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7 ZESPÓŁ OBSLUGI PROJEKTÓW\13. Konkurs nr 4\0. DOKUMENTACJA KONKURSOWA\"/>
    </mc:Choice>
  </mc:AlternateContent>
  <bookViews>
    <workbookView xWindow="0" yWindow="0" windowWidth="28800" windowHeight="12300" activeTab="4"/>
  </bookViews>
  <sheets>
    <sheet name="Zadanie 1" sheetId="2" r:id="rId1"/>
    <sheet name="Zadanie 2" sheetId="8" r:id="rId2"/>
    <sheet name="Zadanie n" sheetId="9" r:id="rId3"/>
    <sheet name="Kumulacja" sheetId="5" r:id="rId4"/>
    <sheet name="szczegółowy wykaz" sheetId="10" r:id="rId5"/>
  </sheets>
  <calcPr calcId="162913" concurrentCalc="0"/>
</workbook>
</file>

<file path=xl/calcChain.xml><?xml version="1.0" encoding="utf-8"?>
<calcChain xmlns="http://schemas.openxmlformats.org/spreadsheetml/2006/main">
  <c r="P72" i="9" l="1"/>
  <c r="P73" i="9"/>
  <c r="P74" i="9"/>
  <c r="P75" i="9"/>
  <c r="P71" i="9"/>
  <c r="P65" i="9"/>
  <c r="P66" i="9"/>
  <c r="P67" i="9"/>
  <c r="P68" i="9"/>
  <c r="P64" i="9"/>
  <c r="P59" i="9"/>
  <c r="P60" i="9"/>
  <c r="P61" i="9"/>
  <c r="P62" i="9"/>
  <c r="P58" i="9"/>
  <c r="P53" i="9"/>
  <c r="P54" i="9"/>
  <c r="P55" i="9"/>
  <c r="P56" i="9"/>
  <c r="P52" i="9"/>
  <c r="P47" i="9"/>
  <c r="P48" i="9"/>
  <c r="P49" i="9"/>
  <c r="P50" i="9"/>
  <c r="P46" i="9"/>
  <c r="P40" i="9"/>
  <c r="P41" i="9"/>
  <c r="P42" i="9"/>
  <c r="P43" i="9"/>
  <c r="P39" i="9"/>
  <c r="P34" i="9"/>
  <c r="P35" i="9"/>
  <c r="P36" i="9"/>
  <c r="P37" i="9"/>
  <c r="P33" i="9"/>
  <c r="P28" i="9"/>
  <c r="P29" i="9"/>
  <c r="P30" i="9"/>
  <c r="P31" i="9"/>
  <c r="P27" i="9"/>
  <c r="P21" i="9"/>
  <c r="P22" i="9"/>
  <c r="P23" i="9"/>
  <c r="P24" i="9"/>
  <c r="P20" i="9"/>
  <c r="P15" i="9"/>
  <c r="P16" i="9"/>
  <c r="P17" i="9"/>
  <c r="P18" i="9"/>
  <c r="P14" i="9"/>
  <c r="P9" i="9"/>
  <c r="P10" i="9"/>
  <c r="P11" i="9"/>
  <c r="P12" i="9"/>
  <c r="P8" i="9"/>
  <c r="F76" i="9"/>
  <c r="F69" i="9"/>
  <c r="F63" i="9"/>
  <c r="F57" i="9"/>
  <c r="F51" i="9"/>
  <c r="F44" i="9"/>
  <c r="F38" i="9"/>
  <c r="F32" i="9"/>
  <c r="F25" i="9"/>
  <c r="F19" i="9"/>
  <c r="F13" i="9"/>
  <c r="F26" i="9"/>
  <c r="F76" i="8"/>
  <c r="F69" i="8"/>
  <c r="F63" i="8"/>
  <c r="F57" i="8"/>
  <c r="F51" i="8"/>
  <c r="F44" i="8"/>
  <c r="F38" i="8"/>
  <c r="F32" i="8"/>
  <c r="F45" i="8"/>
  <c r="F25" i="8"/>
  <c r="F19" i="8"/>
  <c r="F13" i="8"/>
  <c r="F26" i="8"/>
  <c r="F76" i="2"/>
  <c r="F69" i="2"/>
  <c r="D18" i="5"/>
  <c r="F63" i="2"/>
  <c r="D17" i="5"/>
  <c r="F57" i="2"/>
  <c r="D16" i="5"/>
  <c r="F51" i="2"/>
  <c r="D15" i="5"/>
  <c r="F44" i="2"/>
  <c r="D13" i="5"/>
  <c r="F38" i="2"/>
  <c r="D11" i="5"/>
  <c r="F32" i="2"/>
  <c r="D10" i="5"/>
  <c r="F25" i="2"/>
  <c r="D8" i="5"/>
  <c r="F19" i="2"/>
  <c r="D7" i="5"/>
  <c r="F13" i="2"/>
  <c r="D6" i="5"/>
  <c r="P72" i="8"/>
  <c r="P73" i="8"/>
  <c r="P74" i="8"/>
  <c r="P75" i="8"/>
  <c r="P71" i="8"/>
  <c r="P65" i="8"/>
  <c r="P66" i="8"/>
  <c r="P67" i="8"/>
  <c r="P68" i="8"/>
  <c r="P64" i="8"/>
  <c r="P59" i="8"/>
  <c r="P60" i="8"/>
  <c r="P61" i="8"/>
  <c r="P62" i="8"/>
  <c r="P58" i="8"/>
  <c r="P53" i="8"/>
  <c r="P54" i="8"/>
  <c r="P55" i="8"/>
  <c r="P56" i="8"/>
  <c r="P52" i="8"/>
  <c r="P47" i="8"/>
  <c r="P48" i="8"/>
  <c r="P49" i="8"/>
  <c r="P50" i="8"/>
  <c r="P46" i="8"/>
  <c r="P40" i="8"/>
  <c r="P41" i="8"/>
  <c r="P42" i="8"/>
  <c r="P43" i="8"/>
  <c r="P39" i="8"/>
  <c r="P34" i="8"/>
  <c r="P35" i="8"/>
  <c r="P36" i="8"/>
  <c r="P37" i="8"/>
  <c r="P33" i="8"/>
  <c r="P28" i="8"/>
  <c r="P29" i="8"/>
  <c r="P30" i="8"/>
  <c r="P31" i="8"/>
  <c r="P27" i="8"/>
  <c r="P21" i="8"/>
  <c r="P22" i="8"/>
  <c r="P23" i="8"/>
  <c r="P24" i="8"/>
  <c r="P20" i="8"/>
  <c r="P15" i="8"/>
  <c r="P16" i="8"/>
  <c r="P17" i="8"/>
  <c r="P18" i="8"/>
  <c r="P14" i="8"/>
  <c r="P9" i="8"/>
  <c r="P10" i="8"/>
  <c r="P11" i="8"/>
  <c r="P12" i="8"/>
  <c r="P8" i="8"/>
  <c r="H8" i="8"/>
  <c r="P72" i="2"/>
  <c r="P73" i="2"/>
  <c r="P74" i="2"/>
  <c r="P75" i="2"/>
  <c r="P71" i="2"/>
  <c r="P65" i="2"/>
  <c r="P66" i="2"/>
  <c r="P67" i="2"/>
  <c r="P68" i="2"/>
  <c r="P64" i="2"/>
  <c r="P59" i="2"/>
  <c r="P60" i="2"/>
  <c r="P61" i="2"/>
  <c r="P62" i="2"/>
  <c r="P58" i="2"/>
  <c r="P53" i="2"/>
  <c r="P54" i="2"/>
  <c r="P55" i="2"/>
  <c r="P56" i="2"/>
  <c r="P52" i="2"/>
  <c r="P47" i="2"/>
  <c r="P48" i="2"/>
  <c r="P49" i="2"/>
  <c r="P50" i="2"/>
  <c r="P46" i="2"/>
  <c r="P40" i="2"/>
  <c r="P41" i="2"/>
  <c r="P42" i="2"/>
  <c r="P43" i="2"/>
  <c r="P39" i="2"/>
  <c r="P34" i="2"/>
  <c r="P35" i="2"/>
  <c r="P36" i="2"/>
  <c r="P37" i="2"/>
  <c r="P33" i="2"/>
  <c r="P28" i="2"/>
  <c r="P29" i="2"/>
  <c r="P30" i="2"/>
  <c r="P31" i="2"/>
  <c r="P27" i="2"/>
  <c r="P21" i="2"/>
  <c r="P22" i="2"/>
  <c r="P23" i="2"/>
  <c r="P24" i="2"/>
  <c r="P20" i="2"/>
  <c r="P15" i="2"/>
  <c r="P16" i="2"/>
  <c r="P17" i="2"/>
  <c r="P18" i="2"/>
  <c r="P14" i="2"/>
  <c r="P9" i="2"/>
  <c r="P10" i="2"/>
  <c r="P11" i="2"/>
  <c r="P12" i="2"/>
  <c r="P8" i="2"/>
  <c r="O23" i="2"/>
  <c r="O68" i="9"/>
  <c r="O68" i="8"/>
  <c r="O68" i="2"/>
  <c r="F70" i="8"/>
  <c r="F45" i="9"/>
  <c r="D12" i="5"/>
  <c r="F77" i="8"/>
  <c r="F70" i="9"/>
  <c r="D19" i="5"/>
  <c r="F70" i="2"/>
  <c r="F45" i="2"/>
  <c r="D9" i="5"/>
  <c r="F26" i="2"/>
  <c r="D5" i="5"/>
  <c r="M76" i="9"/>
  <c r="L76" i="9"/>
  <c r="G76" i="9"/>
  <c r="E76" i="9"/>
  <c r="O75" i="9"/>
  <c r="N75" i="9"/>
  <c r="Q75" i="9"/>
  <c r="H75" i="9"/>
  <c r="O74" i="9"/>
  <c r="H74" i="9"/>
  <c r="N74" i="9"/>
  <c r="O73" i="9"/>
  <c r="H73" i="9"/>
  <c r="N73" i="9"/>
  <c r="Q73" i="9"/>
  <c r="O72" i="9"/>
  <c r="H72" i="9"/>
  <c r="N72" i="9"/>
  <c r="P76" i="9"/>
  <c r="O71" i="9"/>
  <c r="H71" i="9"/>
  <c r="M69" i="9"/>
  <c r="K69" i="9"/>
  <c r="K70" i="9"/>
  <c r="J69" i="9"/>
  <c r="J70" i="9"/>
  <c r="I69" i="9"/>
  <c r="I70" i="9"/>
  <c r="G69" i="9"/>
  <c r="E69" i="9"/>
  <c r="H68" i="9"/>
  <c r="N68" i="9"/>
  <c r="Q68" i="9"/>
  <c r="O67" i="9"/>
  <c r="H67" i="9"/>
  <c r="N67" i="9"/>
  <c r="O66" i="9"/>
  <c r="H66" i="9"/>
  <c r="N66" i="9"/>
  <c r="Q66" i="9"/>
  <c r="O65" i="9"/>
  <c r="H65" i="9"/>
  <c r="N65" i="9"/>
  <c r="P69" i="9"/>
  <c r="O64" i="9"/>
  <c r="H64" i="9"/>
  <c r="M63" i="9"/>
  <c r="L63" i="9"/>
  <c r="G63" i="9"/>
  <c r="E63" i="9"/>
  <c r="O62" i="9"/>
  <c r="H62" i="9"/>
  <c r="N62" i="9"/>
  <c r="Q62" i="9"/>
  <c r="O61" i="9"/>
  <c r="H61" i="9"/>
  <c r="N61" i="9"/>
  <c r="Q61" i="9"/>
  <c r="O60" i="9"/>
  <c r="H60" i="9"/>
  <c r="N60" i="9"/>
  <c r="Q60" i="9"/>
  <c r="O59" i="9"/>
  <c r="H59" i="9"/>
  <c r="N59" i="9"/>
  <c r="Q59" i="9"/>
  <c r="P63" i="9"/>
  <c r="O58" i="9"/>
  <c r="H58" i="9"/>
  <c r="M57" i="9"/>
  <c r="L57" i="9"/>
  <c r="G57" i="9"/>
  <c r="E57" i="9"/>
  <c r="O56" i="9"/>
  <c r="H56" i="9"/>
  <c r="N56" i="9"/>
  <c r="O55" i="9"/>
  <c r="H55" i="9"/>
  <c r="N55" i="9"/>
  <c r="O54" i="9"/>
  <c r="H54" i="9"/>
  <c r="N54" i="9"/>
  <c r="O53" i="9"/>
  <c r="H53" i="9"/>
  <c r="N53" i="9"/>
  <c r="P57" i="9"/>
  <c r="O52" i="9"/>
  <c r="H52" i="9"/>
  <c r="M51" i="9"/>
  <c r="L51" i="9"/>
  <c r="L70" i="9"/>
  <c r="L77" i="9"/>
  <c r="G51" i="9"/>
  <c r="E51" i="9"/>
  <c r="E70" i="9"/>
  <c r="O50" i="9"/>
  <c r="H50" i="9"/>
  <c r="N50" i="9"/>
  <c r="Q50" i="9"/>
  <c r="O49" i="9"/>
  <c r="H49" i="9"/>
  <c r="N49" i="9"/>
  <c r="Q49" i="9"/>
  <c r="O48" i="9"/>
  <c r="H48" i="9"/>
  <c r="N48" i="9"/>
  <c r="Q48" i="9"/>
  <c r="O47" i="9"/>
  <c r="H47" i="9"/>
  <c r="N47" i="9"/>
  <c r="P51" i="9"/>
  <c r="O46" i="9"/>
  <c r="H46" i="9"/>
  <c r="M44" i="9"/>
  <c r="K44" i="9"/>
  <c r="J44" i="9"/>
  <c r="I44" i="9"/>
  <c r="G44" i="9"/>
  <c r="E44" i="9"/>
  <c r="O43" i="9"/>
  <c r="H43" i="9"/>
  <c r="N43" i="9"/>
  <c r="Q43" i="9"/>
  <c r="O42" i="9"/>
  <c r="H42" i="9"/>
  <c r="N42" i="9"/>
  <c r="Q42" i="9"/>
  <c r="O41" i="9"/>
  <c r="H41" i="9"/>
  <c r="N41" i="9"/>
  <c r="O40" i="9"/>
  <c r="H40" i="9"/>
  <c r="N40" i="9"/>
  <c r="P44" i="9"/>
  <c r="O39" i="9"/>
  <c r="H39" i="9"/>
  <c r="M38" i="9"/>
  <c r="K38" i="9"/>
  <c r="J38" i="9"/>
  <c r="I38" i="9"/>
  <c r="G38" i="9"/>
  <c r="E38" i="9"/>
  <c r="O37" i="9"/>
  <c r="H37" i="9"/>
  <c r="N37" i="9"/>
  <c r="Q37" i="9"/>
  <c r="O36" i="9"/>
  <c r="H36" i="9"/>
  <c r="N36" i="9"/>
  <c r="Q36" i="9"/>
  <c r="O35" i="9"/>
  <c r="N35" i="9"/>
  <c r="Q35" i="9"/>
  <c r="H35" i="9"/>
  <c r="O34" i="9"/>
  <c r="H34" i="9"/>
  <c r="N34" i="9"/>
  <c r="P38" i="9"/>
  <c r="O33" i="9"/>
  <c r="N33" i="9"/>
  <c r="H33" i="9"/>
  <c r="M32" i="9"/>
  <c r="M45" i="9"/>
  <c r="K32" i="9"/>
  <c r="J32" i="9"/>
  <c r="I32" i="9"/>
  <c r="G32" i="9"/>
  <c r="G45" i="9"/>
  <c r="E32" i="9"/>
  <c r="E45" i="9"/>
  <c r="O31" i="9"/>
  <c r="H31" i="9"/>
  <c r="N31" i="9"/>
  <c r="O30" i="9"/>
  <c r="H30" i="9"/>
  <c r="N30" i="9"/>
  <c r="O29" i="9"/>
  <c r="N29" i="9"/>
  <c r="H29" i="9"/>
  <c r="O28" i="9"/>
  <c r="H28" i="9"/>
  <c r="N28" i="9"/>
  <c r="P32" i="9"/>
  <c r="O27" i="9"/>
  <c r="H27" i="9"/>
  <c r="N27" i="9"/>
  <c r="M25" i="9"/>
  <c r="K25" i="9"/>
  <c r="J25" i="9"/>
  <c r="I25" i="9"/>
  <c r="G25" i="9"/>
  <c r="E25" i="9"/>
  <c r="O24" i="9"/>
  <c r="H24" i="9"/>
  <c r="N24" i="9"/>
  <c r="O23" i="9"/>
  <c r="H23" i="9"/>
  <c r="N23" i="9"/>
  <c r="O22" i="9"/>
  <c r="H22" i="9"/>
  <c r="N22" i="9"/>
  <c r="O21" i="9"/>
  <c r="H21" i="9"/>
  <c r="N21" i="9"/>
  <c r="P25" i="9"/>
  <c r="O20" i="9"/>
  <c r="H20" i="9"/>
  <c r="M19" i="9"/>
  <c r="K19" i="9"/>
  <c r="J19" i="9"/>
  <c r="I19" i="9"/>
  <c r="G19" i="9"/>
  <c r="E19" i="9"/>
  <c r="O18" i="9"/>
  <c r="H18" i="9"/>
  <c r="N18" i="9"/>
  <c r="O17" i="9"/>
  <c r="H17" i="9"/>
  <c r="N17" i="9"/>
  <c r="Q17" i="9"/>
  <c r="O16" i="9"/>
  <c r="H16" i="9"/>
  <c r="N16" i="9"/>
  <c r="Q16" i="9"/>
  <c r="O15" i="9"/>
  <c r="H15" i="9"/>
  <c r="N15" i="9"/>
  <c r="P19" i="9"/>
  <c r="O14" i="9"/>
  <c r="H14" i="9"/>
  <c r="N14" i="9"/>
  <c r="Q14" i="9"/>
  <c r="M13" i="9"/>
  <c r="M26" i="9"/>
  <c r="K13" i="9"/>
  <c r="J13" i="9"/>
  <c r="I13" i="9"/>
  <c r="G13" i="9"/>
  <c r="E13" i="9"/>
  <c r="O12" i="9"/>
  <c r="H12" i="9"/>
  <c r="N12" i="9"/>
  <c r="Q12" i="9"/>
  <c r="O11" i="9"/>
  <c r="H11" i="9"/>
  <c r="N11" i="9"/>
  <c r="Q11" i="9"/>
  <c r="O10" i="9"/>
  <c r="N10" i="9"/>
  <c r="Q10" i="9"/>
  <c r="H10" i="9"/>
  <c r="O9" i="9"/>
  <c r="H9" i="9"/>
  <c r="N9" i="9"/>
  <c r="P13" i="9"/>
  <c r="P26" i="9"/>
  <c r="O8" i="9"/>
  <c r="H8" i="9"/>
  <c r="M76" i="8"/>
  <c r="L76" i="8"/>
  <c r="G76" i="8"/>
  <c r="E76" i="8"/>
  <c r="O75" i="8"/>
  <c r="H75" i="8"/>
  <c r="N75" i="8"/>
  <c r="Q75" i="8"/>
  <c r="O74" i="8"/>
  <c r="H74" i="8"/>
  <c r="N74" i="8"/>
  <c r="Q74" i="8"/>
  <c r="O73" i="8"/>
  <c r="N73" i="8"/>
  <c r="Q73" i="8"/>
  <c r="H73" i="8"/>
  <c r="O72" i="8"/>
  <c r="H72" i="8"/>
  <c r="N72" i="8"/>
  <c r="P76" i="8"/>
  <c r="O71" i="8"/>
  <c r="N71" i="8"/>
  <c r="H71" i="8"/>
  <c r="M69" i="8"/>
  <c r="K69" i="8"/>
  <c r="K70" i="8"/>
  <c r="J69" i="8"/>
  <c r="I69" i="8"/>
  <c r="I70" i="8"/>
  <c r="G69" i="8"/>
  <c r="E69" i="8"/>
  <c r="H68" i="8"/>
  <c r="N68" i="8"/>
  <c r="Q68" i="8"/>
  <c r="O67" i="8"/>
  <c r="H67" i="8"/>
  <c r="N67" i="8"/>
  <c r="Q67" i="8"/>
  <c r="O66" i="8"/>
  <c r="H66" i="8"/>
  <c r="N66" i="8"/>
  <c r="Q66" i="8"/>
  <c r="O65" i="8"/>
  <c r="H65" i="8"/>
  <c r="N65" i="8"/>
  <c r="P69" i="8"/>
  <c r="O64" i="8"/>
  <c r="N64" i="8"/>
  <c r="H64" i="8"/>
  <c r="M63" i="8"/>
  <c r="L63" i="8"/>
  <c r="G63" i="8"/>
  <c r="E63" i="8"/>
  <c r="O62" i="8"/>
  <c r="H62" i="8"/>
  <c r="N62" i="8"/>
  <c r="O61" i="8"/>
  <c r="H61" i="8"/>
  <c r="N61" i="8"/>
  <c r="O60" i="8"/>
  <c r="H60" i="8"/>
  <c r="N60" i="8"/>
  <c r="Q60" i="8"/>
  <c r="O59" i="8"/>
  <c r="H59" i="8"/>
  <c r="N59" i="8"/>
  <c r="P63" i="8"/>
  <c r="O58" i="8"/>
  <c r="N58" i="8"/>
  <c r="H58" i="8"/>
  <c r="M57" i="8"/>
  <c r="L57" i="8"/>
  <c r="G57" i="8"/>
  <c r="E57" i="8"/>
  <c r="O56" i="8"/>
  <c r="H56" i="8"/>
  <c r="N56" i="8"/>
  <c r="Q56" i="8"/>
  <c r="O55" i="8"/>
  <c r="H55" i="8"/>
  <c r="N55" i="8"/>
  <c r="O54" i="8"/>
  <c r="N54" i="8"/>
  <c r="Q54" i="8"/>
  <c r="H54" i="8"/>
  <c r="O53" i="8"/>
  <c r="H53" i="8"/>
  <c r="N53" i="8"/>
  <c r="P57" i="8"/>
  <c r="O52" i="8"/>
  <c r="H52" i="8"/>
  <c r="N52" i="8"/>
  <c r="M51" i="8"/>
  <c r="M70" i="8"/>
  <c r="L51" i="8"/>
  <c r="J70" i="8"/>
  <c r="G51" i="8"/>
  <c r="E51" i="8"/>
  <c r="O50" i="8"/>
  <c r="H50" i="8"/>
  <c r="N50" i="8"/>
  <c r="Q50" i="8"/>
  <c r="O49" i="8"/>
  <c r="H49" i="8"/>
  <c r="N49" i="8"/>
  <c r="O48" i="8"/>
  <c r="H48" i="8"/>
  <c r="N48" i="8"/>
  <c r="Q48" i="8"/>
  <c r="O47" i="8"/>
  <c r="H47" i="8"/>
  <c r="N47" i="8"/>
  <c r="P51" i="8"/>
  <c r="O46" i="8"/>
  <c r="H46" i="8"/>
  <c r="N46" i="8"/>
  <c r="M44" i="8"/>
  <c r="K44" i="8"/>
  <c r="J44" i="8"/>
  <c r="I44" i="8"/>
  <c r="G44" i="8"/>
  <c r="E44" i="8"/>
  <c r="O43" i="8"/>
  <c r="H43" i="8"/>
  <c r="N43" i="8"/>
  <c r="O42" i="8"/>
  <c r="H42" i="8"/>
  <c r="N42" i="8"/>
  <c r="Q42" i="8"/>
  <c r="O41" i="8"/>
  <c r="H41" i="8"/>
  <c r="N41" i="8"/>
  <c r="O40" i="8"/>
  <c r="N40" i="8"/>
  <c r="Q40" i="8"/>
  <c r="H40" i="8"/>
  <c r="P44" i="8"/>
  <c r="O39" i="8"/>
  <c r="H39" i="8"/>
  <c r="M38" i="8"/>
  <c r="K38" i="8"/>
  <c r="J38" i="8"/>
  <c r="I38" i="8"/>
  <c r="G38" i="8"/>
  <c r="E38" i="8"/>
  <c r="O37" i="8"/>
  <c r="H37" i="8"/>
  <c r="N37" i="8"/>
  <c r="Q37" i="8"/>
  <c r="O36" i="8"/>
  <c r="H36" i="8"/>
  <c r="N36" i="8"/>
  <c r="Q36" i="8"/>
  <c r="O35" i="8"/>
  <c r="H35" i="8"/>
  <c r="N35" i="8"/>
  <c r="O34" i="8"/>
  <c r="H34" i="8"/>
  <c r="N34" i="8"/>
  <c r="P38" i="8"/>
  <c r="O33" i="8"/>
  <c r="H33" i="8"/>
  <c r="M32" i="8"/>
  <c r="M45" i="8"/>
  <c r="K32" i="8"/>
  <c r="J32" i="8"/>
  <c r="I32" i="8"/>
  <c r="G32" i="8"/>
  <c r="E32" i="8"/>
  <c r="O31" i="8"/>
  <c r="H31" i="8"/>
  <c r="N31" i="8"/>
  <c r="O30" i="8"/>
  <c r="H30" i="8"/>
  <c r="N30" i="8"/>
  <c r="Q30" i="8"/>
  <c r="O29" i="8"/>
  <c r="H29" i="8"/>
  <c r="N29" i="8"/>
  <c r="Q29" i="8"/>
  <c r="O28" i="8"/>
  <c r="N28" i="8"/>
  <c r="Q28" i="8"/>
  <c r="H28" i="8"/>
  <c r="P32" i="8"/>
  <c r="O27" i="8"/>
  <c r="H27" i="8"/>
  <c r="H32" i="8"/>
  <c r="M25" i="8"/>
  <c r="K25" i="8"/>
  <c r="J25" i="8"/>
  <c r="I25" i="8"/>
  <c r="G25" i="8"/>
  <c r="E25" i="8"/>
  <c r="O24" i="8"/>
  <c r="N24" i="8"/>
  <c r="Q24" i="8"/>
  <c r="H24" i="8"/>
  <c r="O23" i="8"/>
  <c r="H23" i="8"/>
  <c r="N23" i="8"/>
  <c r="O22" i="8"/>
  <c r="H22" i="8"/>
  <c r="N22" i="8"/>
  <c r="O21" i="8"/>
  <c r="H21" i="8"/>
  <c r="N21" i="8"/>
  <c r="Q21" i="8"/>
  <c r="P25" i="8"/>
  <c r="O20" i="8"/>
  <c r="H20" i="8"/>
  <c r="H25" i="8"/>
  <c r="M19" i="8"/>
  <c r="K19" i="8"/>
  <c r="J19" i="8"/>
  <c r="I19" i="8"/>
  <c r="G19" i="8"/>
  <c r="E19" i="8"/>
  <c r="O18" i="8"/>
  <c r="H18" i="8"/>
  <c r="N18" i="8"/>
  <c r="Q18" i="8"/>
  <c r="O17" i="8"/>
  <c r="N17" i="8"/>
  <c r="Q17" i="8"/>
  <c r="H17" i="8"/>
  <c r="O16" i="8"/>
  <c r="H16" i="8"/>
  <c r="N16" i="8"/>
  <c r="O15" i="8"/>
  <c r="H15" i="8"/>
  <c r="N15" i="8"/>
  <c r="P19" i="8"/>
  <c r="O14" i="8"/>
  <c r="H14" i="8"/>
  <c r="M13" i="8"/>
  <c r="M26" i="8"/>
  <c r="K13" i="8"/>
  <c r="J13" i="8"/>
  <c r="J26" i="8"/>
  <c r="I13" i="8"/>
  <c r="G13" i="8"/>
  <c r="E13" i="8"/>
  <c r="O12" i="8"/>
  <c r="H12" i="8"/>
  <c r="N12" i="8"/>
  <c r="O11" i="8"/>
  <c r="H11" i="8"/>
  <c r="N11" i="8"/>
  <c r="O10" i="8"/>
  <c r="H10" i="8"/>
  <c r="N10" i="8"/>
  <c r="Q10" i="8"/>
  <c r="O9" i="8"/>
  <c r="N9" i="8"/>
  <c r="Q9" i="8"/>
  <c r="H9" i="8"/>
  <c r="P13" i="8"/>
  <c r="O8" i="8"/>
  <c r="M69" i="2"/>
  <c r="K18" i="5"/>
  <c r="G69" i="2"/>
  <c r="E18" i="5"/>
  <c r="I69" i="2"/>
  <c r="J69" i="2"/>
  <c r="H18" i="5"/>
  <c r="K69" i="2"/>
  <c r="I18" i="5"/>
  <c r="E69" i="2"/>
  <c r="H68" i="2"/>
  <c r="N68" i="2"/>
  <c r="Q68" i="2"/>
  <c r="M63" i="2"/>
  <c r="K17" i="5"/>
  <c r="L63" i="2"/>
  <c r="J17" i="5"/>
  <c r="G63" i="2"/>
  <c r="E17" i="5"/>
  <c r="E63" i="2"/>
  <c r="M57" i="2"/>
  <c r="K16" i="5"/>
  <c r="L57" i="2"/>
  <c r="G57" i="2"/>
  <c r="E16" i="5"/>
  <c r="E57" i="2"/>
  <c r="M51" i="2"/>
  <c r="L51" i="2"/>
  <c r="L70" i="2"/>
  <c r="G51" i="2"/>
  <c r="E15" i="5"/>
  <c r="E51" i="2"/>
  <c r="P44" i="2"/>
  <c r="N13" i="5"/>
  <c r="O39" i="2"/>
  <c r="N39" i="2"/>
  <c r="Q39" i="2"/>
  <c r="G44" i="2"/>
  <c r="I44" i="2"/>
  <c r="J44" i="2"/>
  <c r="H13" i="5"/>
  <c r="K44" i="2"/>
  <c r="I13" i="5"/>
  <c r="M44" i="2"/>
  <c r="K13" i="5"/>
  <c r="E44" i="2"/>
  <c r="H39" i="2"/>
  <c r="G38" i="2"/>
  <c r="E11" i="5"/>
  <c r="I38" i="2"/>
  <c r="J38" i="2"/>
  <c r="K38" i="2"/>
  <c r="M38" i="2"/>
  <c r="K11" i="5"/>
  <c r="E38" i="2"/>
  <c r="G32" i="2"/>
  <c r="E10" i="5"/>
  <c r="E12" i="5"/>
  <c r="I32" i="2"/>
  <c r="J32" i="2"/>
  <c r="H10" i="5"/>
  <c r="K32" i="2"/>
  <c r="M32" i="2"/>
  <c r="E32" i="2"/>
  <c r="O24" i="2"/>
  <c r="H24" i="2"/>
  <c r="N24" i="2"/>
  <c r="G25" i="2"/>
  <c r="E8" i="5"/>
  <c r="I25" i="2"/>
  <c r="J25" i="2"/>
  <c r="K25" i="2"/>
  <c r="M25" i="2"/>
  <c r="K8" i="5"/>
  <c r="E25" i="2"/>
  <c r="C8" i="5"/>
  <c r="G19" i="2"/>
  <c r="E7" i="5"/>
  <c r="I19" i="2"/>
  <c r="G7" i="5"/>
  <c r="J19" i="2"/>
  <c r="H7" i="5"/>
  <c r="K19" i="2"/>
  <c r="M19" i="2"/>
  <c r="K7" i="5"/>
  <c r="E19" i="2"/>
  <c r="G13" i="2"/>
  <c r="I13" i="2"/>
  <c r="I26" i="2"/>
  <c r="J13" i="2"/>
  <c r="H6" i="5"/>
  <c r="K13" i="2"/>
  <c r="M13" i="2"/>
  <c r="K6" i="5"/>
  <c r="E13" i="2"/>
  <c r="M76" i="2"/>
  <c r="L76" i="2"/>
  <c r="J19" i="5"/>
  <c r="G76" i="2"/>
  <c r="E76" i="2"/>
  <c r="H61" i="2"/>
  <c r="N61" i="2"/>
  <c r="Q61" i="2"/>
  <c r="P69" i="2"/>
  <c r="P63" i="2"/>
  <c r="N17" i="5"/>
  <c r="P57" i="2"/>
  <c r="P51" i="2"/>
  <c r="P38" i="2"/>
  <c r="N11" i="5"/>
  <c r="P32" i="2"/>
  <c r="P19" i="2"/>
  <c r="P25" i="2"/>
  <c r="P13" i="2"/>
  <c r="O75" i="2"/>
  <c r="O74" i="2"/>
  <c r="O73" i="2"/>
  <c r="O72" i="2"/>
  <c r="O71" i="2"/>
  <c r="O67" i="2"/>
  <c r="O66" i="2"/>
  <c r="O65" i="2"/>
  <c r="O64" i="2"/>
  <c r="O62" i="2"/>
  <c r="O61" i="2"/>
  <c r="O60" i="2"/>
  <c r="O59" i="2"/>
  <c r="O58" i="2"/>
  <c r="O63" i="2"/>
  <c r="O56" i="2"/>
  <c r="O55" i="2"/>
  <c r="O54" i="2"/>
  <c r="O53" i="2"/>
  <c r="O52" i="2"/>
  <c r="O50" i="2"/>
  <c r="O49" i="2"/>
  <c r="O48" i="2"/>
  <c r="O47" i="2"/>
  <c r="O46" i="2"/>
  <c r="O43" i="2"/>
  <c r="O42" i="2"/>
  <c r="O41" i="2"/>
  <c r="O40" i="2"/>
  <c r="O37" i="2"/>
  <c r="O36" i="2"/>
  <c r="O35" i="2"/>
  <c r="O34" i="2"/>
  <c r="O33" i="2"/>
  <c r="O31" i="2"/>
  <c r="O30" i="2"/>
  <c r="O29" i="2"/>
  <c r="O28" i="2"/>
  <c r="O27" i="2"/>
  <c r="O32" i="2"/>
  <c r="O9" i="2"/>
  <c r="O10" i="2"/>
  <c r="O11" i="2"/>
  <c r="O12" i="2"/>
  <c r="O14" i="2"/>
  <c r="O15" i="2"/>
  <c r="O16" i="2"/>
  <c r="O17" i="2"/>
  <c r="O18" i="2"/>
  <c r="O20" i="2"/>
  <c r="O21" i="2"/>
  <c r="O22" i="2"/>
  <c r="O8" i="2"/>
  <c r="H75" i="2"/>
  <c r="N75" i="2"/>
  <c r="H74" i="2"/>
  <c r="N74" i="2"/>
  <c r="Q74" i="2"/>
  <c r="H73" i="2"/>
  <c r="N73" i="2"/>
  <c r="Q73" i="2"/>
  <c r="H72" i="2"/>
  <c r="N72" i="2"/>
  <c r="H71" i="2"/>
  <c r="H67" i="2"/>
  <c r="N67" i="2"/>
  <c r="H66" i="2"/>
  <c r="N66" i="2"/>
  <c r="H65" i="2"/>
  <c r="N65" i="2"/>
  <c r="Q65" i="2"/>
  <c r="H64" i="2"/>
  <c r="H62" i="2"/>
  <c r="N62" i="2"/>
  <c r="Q62" i="2"/>
  <c r="H60" i="2"/>
  <c r="N60" i="2"/>
  <c r="H59" i="2"/>
  <c r="N59" i="2"/>
  <c r="Q59" i="2"/>
  <c r="H58" i="2"/>
  <c r="N58" i="2"/>
  <c r="H56" i="2"/>
  <c r="N56" i="2"/>
  <c r="H55" i="2"/>
  <c r="N55" i="2"/>
  <c r="H54" i="2"/>
  <c r="N54" i="2"/>
  <c r="H53" i="2"/>
  <c r="N53" i="2"/>
  <c r="H52" i="2"/>
  <c r="N52" i="2"/>
  <c r="Q52" i="2"/>
  <c r="H50" i="2"/>
  <c r="N50" i="2"/>
  <c r="H49" i="2"/>
  <c r="N49" i="2"/>
  <c r="Q49" i="2"/>
  <c r="H48" i="2"/>
  <c r="N48" i="2"/>
  <c r="H47" i="2"/>
  <c r="N47" i="2"/>
  <c r="H46" i="2"/>
  <c r="H43" i="2"/>
  <c r="N43" i="2"/>
  <c r="H42" i="2"/>
  <c r="N42" i="2"/>
  <c r="H41" i="2"/>
  <c r="N41" i="2"/>
  <c r="H40" i="2"/>
  <c r="N40" i="2"/>
  <c r="H37" i="2"/>
  <c r="N37" i="2"/>
  <c r="H36" i="2"/>
  <c r="N36" i="2"/>
  <c r="H35" i="2"/>
  <c r="N35" i="2"/>
  <c r="H34" i="2"/>
  <c r="N34" i="2"/>
  <c r="H33" i="2"/>
  <c r="N33" i="2"/>
  <c r="H31" i="2"/>
  <c r="N31" i="2"/>
  <c r="H30" i="2"/>
  <c r="N30" i="2"/>
  <c r="H29" i="2"/>
  <c r="N29" i="2"/>
  <c r="H28" i="2"/>
  <c r="N28" i="2"/>
  <c r="H27" i="2"/>
  <c r="H9" i="2"/>
  <c r="N9" i="2"/>
  <c r="H10" i="2"/>
  <c r="N10" i="2"/>
  <c r="H11" i="2"/>
  <c r="N11" i="2"/>
  <c r="H12" i="2"/>
  <c r="H14" i="2"/>
  <c r="N14" i="2"/>
  <c r="H15" i="2"/>
  <c r="N15" i="2"/>
  <c r="H16" i="2"/>
  <c r="N16" i="2"/>
  <c r="H17" i="2"/>
  <c r="N17" i="2"/>
  <c r="H18" i="2"/>
  <c r="N18" i="2"/>
  <c r="H20" i="2"/>
  <c r="N20" i="2"/>
  <c r="H21" i="2"/>
  <c r="N21" i="2"/>
  <c r="H22" i="2"/>
  <c r="N22" i="2"/>
  <c r="H23" i="2"/>
  <c r="N23" i="2"/>
  <c r="H8" i="2"/>
  <c r="C13" i="5"/>
  <c r="H57" i="9"/>
  <c r="O63" i="9"/>
  <c r="D14" i="5"/>
  <c r="Q72" i="2"/>
  <c r="O25" i="2"/>
  <c r="O51" i="2"/>
  <c r="O70" i="2"/>
  <c r="N18" i="5"/>
  <c r="K26" i="2"/>
  <c r="Q24" i="2"/>
  <c r="C11" i="5"/>
  <c r="C15" i="5"/>
  <c r="C17" i="5"/>
  <c r="G18" i="5"/>
  <c r="G26" i="8"/>
  <c r="G77" i="8"/>
  <c r="Q15" i="8"/>
  <c r="O25" i="8"/>
  <c r="J45" i="8"/>
  <c r="Q49" i="8"/>
  <c r="L70" i="8"/>
  <c r="L77" i="8"/>
  <c r="P45" i="9"/>
  <c r="Q31" i="9"/>
  <c r="Q65" i="9"/>
  <c r="Q72" i="9"/>
  <c r="F77" i="9"/>
  <c r="Q75" i="2"/>
  <c r="G26" i="2"/>
  <c r="K10" i="5"/>
  <c r="K12" i="5"/>
  <c r="H11" i="5"/>
  <c r="G13" i="5"/>
  <c r="K15" i="5"/>
  <c r="H13" i="8"/>
  <c r="Q11" i="8"/>
  <c r="Q41" i="8"/>
  <c r="Q55" i="8"/>
  <c r="N7" i="5"/>
  <c r="G11" i="5"/>
  <c r="E13" i="5"/>
  <c r="C16" i="5"/>
  <c r="M77" i="8"/>
  <c r="Q22" i="8"/>
  <c r="O38" i="8"/>
  <c r="E70" i="8"/>
  <c r="Q61" i="8"/>
  <c r="G26" i="9"/>
  <c r="Q18" i="9"/>
  <c r="H25" i="9"/>
  <c r="Q29" i="9"/>
  <c r="I45" i="9"/>
  <c r="O44" i="9"/>
  <c r="N38" i="2"/>
  <c r="O44" i="2"/>
  <c r="I8" i="5"/>
  <c r="H12" i="5"/>
  <c r="C18" i="5"/>
  <c r="H44" i="8"/>
  <c r="G70" i="8"/>
  <c r="N69" i="8"/>
  <c r="J45" i="9"/>
  <c r="H51" i="9"/>
  <c r="H69" i="9"/>
  <c r="H76" i="9"/>
  <c r="D20" i="5"/>
  <c r="E29" i="5"/>
  <c r="C19" i="5"/>
  <c r="I11" i="5"/>
  <c r="J77" i="8"/>
  <c r="P70" i="8"/>
  <c r="Q54" i="2"/>
  <c r="C7" i="5"/>
  <c r="I10" i="5"/>
  <c r="Q66" i="2"/>
  <c r="H8" i="5"/>
  <c r="Q47" i="2"/>
  <c r="Q56" i="2"/>
  <c r="Q67" i="2"/>
  <c r="N16" i="5"/>
  <c r="C6" i="5"/>
  <c r="I7" i="5"/>
  <c r="G8" i="5"/>
  <c r="G10" i="5"/>
  <c r="G12" i="5"/>
  <c r="J16" i="5"/>
  <c r="O19" i="8"/>
  <c r="G45" i="8"/>
  <c r="Q34" i="8"/>
  <c r="Q62" i="8"/>
  <c r="J26" i="9"/>
  <c r="J77" i="9"/>
  <c r="Q30" i="9"/>
  <c r="K45" i="9"/>
  <c r="Q40" i="9"/>
  <c r="O69" i="9"/>
  <c r="O76" i="9"/>
  <c r="N51" i="8"/>
  <c r="N57" i="8"/>
  <c r="N63" i="8"/>
  <c r="N32" i="9"/>
  <c r="H13" i="2"/>
  <c r="F6" i="5"/>
  <c r="N8" i="2"/>
  <c r="N12" i="2"/>
  <c r="Q12" i="2"/>
  <c r="H13" i="9"/>
  <c r="N8" i="9"/>
  <c r="N13" i="9"/>
  <c r="N19" i="2"/>
  <c r="Q22" i="2"/>
  <c r="Q20" i="2"/>
  <c r="Q17" i="2"/>
  <c r="Q15" i="2"/>
  <c r="Q10" i="2"/>
  <c r="H32" i="2"/>
  <c r="Q29" i="2"/>
  <c r="Q31" i="2"/>
  <c r="Q34" i="2"/>
  <c r="Q36" i="2"/>
  <c r="Q40" i="2"/>
  <c r="Q42" i="2"/>
  <c r="H51" i="2"/>
  <c r="N63" i="2"/>
  <c r="H69" i="2"/>
  <c r="O13" i="2"/>
  <c r="O19" i="2"/>
  <c r="O26" i="2"/>
  <c r="O38" i="2"/>
  <c r="O57" i="2"/>
  <c r="O69" i="2"/>
  <c r="E45" i="2"/>
  <c r="O13" i="8"/>
  <c r="O26" i="8"/>
  <c r="Q12" i="8"/>
  <c r="E26" i="8"/>
  <c r="I26" i="8"/>
  <c r="K26" i="8"/>
  <c r="H19" i="8"/>
  <c r="Q16" i="8"/>
  <c r="N20" i="8"/>
  <c r="Q23" i="8"/>
  <c r="O32" i="8"/>
  <c r="Q31" i="8"/>
  <c r="E45" i="8"/>
  <c r="I45" i="8"/>
  <c r="K45" i="8"/>
  <c r="H38" i="8"/>
  <c r="Q35" i="8"/>
  <c r="O44" i="8"/>
  <c r="M13" i="5"/>
  <c r="Q43" i="8"/>
  <c r="H51" i="8"/>
  <c r="O51" i="8"/>
  <c r="Q47" i="8"/>
  <c r="H57" i="8"/>
  <c r="O57" i="8"/>
  <c r="Q53" i="8"/>
  <c r="H63" i="8"/>
  <c r="O63" i="8"/>
  <c r="M17" i="5"/>
  <c r="Q59" i="8"/>
  <c r="H69" i="8"/>
  <c r="O69" i="8"/>
  <c r="Q65" i="8"/>
  <c r="H76" i="8"/>
  <c r="O76" i="8"/>
  <c r="Q72" i="8"/>
  <c r="O13" i="9"/>
  <c r="Q9" i="9"/>
  <c r="E26" i="9"/>
  <c r="E77" i="9"/>
  <c r="I26" i="9"/>
  <c r="I77" i="9"/>
  <c r="K26" i="9"/>
  <c r="H19" i="9"/>
  <c r="O19" i="9"/>
  <c r="Q15" i="9"/>
  <c r="Q19" i="9"/>
  <c r="O25" i="9"/>
  <c r="M8" i="5"/>
  <c r="Q21" i="9"/>
  <c r="Q22" i="9"/>
  <c r="Q23" i="9"/>
  <c r="Q24" i="9"/>
  <c r="H32" i="9"/>
  <c r="O32" i="9"/>
  <c r="Q28" i="9"/>
  <c r="H38" i="9"/>
  <c r="O38" i="9"/>
  <c r="Q34" i="9"/>
  <c r="H44" i="9"/>
  <c r="Q41" i="9"/>
  <c r="O51" i="9"/>
  <c r="Q47" i="9"/>
  <c r="G70" i="9"/>
  <c r="E19" i="5"/>
  <c r="M70" i="9"/>
  <c r="M77" i="9"/>
  <c r="O57" i="9"/>
  <c r="Q53" i="9"/>
  <c r="Q54" i="9"/>
  <c r="Q55" i="9"/>
  <c r="Q56" i="9"/>
  <c r="H63" i="9"/>
  <c r="H70" i="9"/>
  <c r="N64" i="9"/>
  <c r="N69" i="9"/>
  <c r="Q67" i="9"/>
  <c r="N71" i="9"/>
  <c r="N76" i="9"/>
  <c r="Q74" i="9"/>
  <c r="P70" i="9"/>
  <c r="P77" i="9"/>
  <c r="P45" i="8"/>
  <c r="P26" i="8"/>
  <c r="F10" i="5"/>
  <c r="M6" i="5"/>
  <c r="M10" i="5"/>
  <c r="O45" i="2"/>
  <c r="P26" i="2"/>
  <c r="N6" i="5"/>
  <c r="N10" i="5"/>
  <c r="P45" i="2"/>
  <c r="N9" i="5"/>
  <c r="N15" i="5"/>
  <c r="P70" i="2"/>
  <c r="N14" i="5"/>
  <c r="J14" i="5"/>
  <c r="J20" i="5"/>
  <c r="E27" i="5"/>
  <c r="L77" i="2"/>
  <c r="N25" i="2"/>
  <c r="H44" i="2"/>
  <c r="H63" i="2"/>
  <c r="E26" i="2"/>
  <c r="J26" i="2"/>
  <c r="H5" i="5"/>
  <c r="H20" i="5"/>
  <c r="M26" i="2"/>
  <c r="K45" i="2"/>
  <c r="I45" i="2"/>
  <c r="G45" i="2"/>
  <c r="E9" i="5"/>
  <c r="E70" i="2"/>
  <c r="C14" i="5"/>
  <c r="K70" i="2"/>
  <c r="I14" i="5"/>
  <c r="I70" i="2"/>
  <c r="G14" i="5"/>
  <c r="G70" i="2"/>
  <c r="E14" i="5"/>
  <c r="F17" i="5"/>
  <c r="I6" i="5"/>
  <c r="G6" i="5"/>
  <c r="E6" i="5"/>
  <c r="C10" i="5"/>
  <c r="C12" i="5"/>
  <c r="J15" i="5"/>
  <c r="H19" i="2"/>
  <c r="F7" i="5"/>
  <c r="H25" i="2"/>
  <c r="F8" i="5"/>
  <c r="H38" i="2"/>
  <c r="F11" i="5"/>
  <c r="N44" i="2"/>
  <c r="H57" i="2"/>
  <c r="N57" i="2"/>
  <c r="J45" i="2"/>
  <c r="H9" i="5"/>
  <c r="M45" i="2"/>
  <c r="K9" i="5"/>
  <c r="J70" i="2"/>
  <c r="H14" i="5"/>
  <c r="M70" i="2"/>
  <c r="K14" i="5"/>
  <c r="N8" i="5"/>
  <c r="F16" i="5"/>
  <c r="N46" i="9"/>
  <c r="N51" i="9"/>
  <c r="N52" i="9"/>
  <c r="N57" i="9"/>
  <c r="L16" i="5"/>
  <c r="N58" i="9"/>
  <c r="N63" i="9"/>
  <c r="L17" i="5"/>
  <c r="F15" i="5"/>
  <c r="N12" i="5"/>
  <c r="I12" i="5"/>
  <c r="N5" i="5"/>
  <c r="N38" i="9"/>
  <c r="N19" i="9"/>
  <c r="N39" i="9"/>
  <c r="Q46" i="9"/>
  <c r="Q51" i="9"/>
  <c r="Q58" i="9"/>
  <c r="Q63" i="9"/>
  <c r="Q64" i="9"/>
  <c r="Q71" i="9"/>
  <c r="Q8" i="9"/>
  <c r="Q13" i="9"/>
  <c r="N20" i="9"/>
  <c r="Q27" i="9"/>
  <c r="Q33" i="9"/>
  <c r="N25" i="8"/>
  <c r="N76" i="8"/>
  <c r="N8" i="8"/>
  <c r="N14" i="8"/>
  <c r="Q20" i="8"/>
  <c r="Q25" i="8"/>
  <c r="N27" i="8"/>
  <c r="N33" i="8"/>
  <c r="N39" i="8"/>
  <c r="Q46" i="8"/>
  <c r="Q52" i="8"/>
  <c r="Q57" i="8"/>
  <c r="Q58" i="8"/>
  <c r="Q63" i="8"/>
  <c r="Q64" i="8"/>
  <c r="Q69" i="8"/>
  <c r="Q71" i="8"/>
  <c r="Q76" i="8"/>
  <c r="Q23" i="2"/>
  <c r="Q21" i="2"/>
  <c r="Q18" i="2"/>
  <c r="Q16" i="2"/>
  <c r="Q14" i="2"/>
  <c r="Q19" i="2"/>
  <c r="Q11" i="2"/>
  <c r="Q9" i="2"/>
  <c r="Q28" i="2"/>
  <c r="Q30" i="2"/>
  <c r="Q33" i="2"/>
  <c r="Q35" i="2"/>
  <c r="Q37" i="2"/>
  <c r="Q41" i="2"/>
  <c r="Q44" i="2"/>
  <c r="Q43" i="2"/>
  <c r="Q48" i="2"/>
  <c r="Q50" i="2"/>
  <c r="Q53" i="2"/>
  <c r="Q55" i="2"/>
  <c r="Q58" i="2"/>
  <c r="Q60" i="2"/>
  <c r="P76" i="2"/>
  <c r="H76" i="2"/>
  <c r="O76" i="2"/>
  <c r="N27" i="2"/>
  <c r="N32" i="2"/>
  <c r="N64" i="2"/>
  <c r="N69" i="2"/>
  <c r="L18" i="5"/>
  <c r="I77" i="2"/>
  <c r="J77" i="2"/>
  <c r="N13" i="2"/>
  <c r="N46" i="2"/>
  <c r="N51" i="2"/>
  <c r="N71" i="2"/>
  <c r="K77" i="2"/>
  <c r="O77" i="2"/>
  <c r="Q52" i="9"/>
  <c r="Q57" i="9"/>
  <c r="Q63" i="2"/>
  <c r="Q38" i="9"/>
  <c r="Q57" i="2"/>
  <c r="F13" i="5"/>
  <c r="E20" i="5"/>
  <c r="H29" i="5"/>
  <c r="O45" i="9"/>
  <c r="E5" i="5"/>
  <c r="Q51" i="8"/>
  <c r="G5" i="5"/>
  <c r="Q76" i="9"/>
  <c r="H70" i="2"/>
  <c r="G9" i="5"/>
  <c r="G20" i="5"/>
  <c r="M15" i="5"/>
  <c r="H45" i="8"/>
  <c r="Q32" i="9"/>
  <c r="N19" i="5"/>
  <c r="Q69" i="9"/>
  <c r="I9" i="5"/>
  <c r="K77" i="9"/>
  <c r="H26" i="8"/>
  <c r="Q25" i="2"/>
  <c r="G26" i="5"/>
  <c r="O70" i="9"/>
  <c r="M19" i="5"/>
  <c r="H45" i="9"/>
  <c r="H70" i="8"/>
  <c r="K77" i="8"/>
  <c r="E77" i="8"/>
  <c r="K19" i="5"/>
  <c r="H27" i="5"/>
  <c r="M18" i="5"/>
  <c r="M11" i="5"/>
  <c r="M12" i="5"/>
  <c r="G77" i="9"/>
  <c r="G28" i="5"/>
  <c r="G25" i="5"/>
  <c r="F19" i="5"/>
  <c r="D27" i="5"/>
  <c r="F14" i="5"/>
  <c r="O26" i="9"/>
  <c r="O77" i="9"/>
  <c r="O70" i="8"/>
  <c r="M14" i="5"/>
  <c r="O45" i="8"/>
  <c r="I77" i="8"/>
  <c r="C9" i="5"/>
  <c r="M16" i="5"/>
  <c r="M7" i="5"/>
  <c r="F18" i="5"/>
  <c r="C27" i="5"/>
  <c r="H26" i="9"/>
  <c r="H77" i="9"/>
  <c r="N70" i="8"/>
  <c r="I5" i="5"/>
  <c r="P77" i="8"/>
  <c r="N70" i="2"/>
  <c r="I20" i="5"/>
  <c r="N45" i="2"/>
  <c r="O17" i="5"/>
  <c r="N20" i="5"/>
  <c r="E25" i="5"/>
  <c r="G77" i="2"/>
  <c r="F12" i="5"/>
  <c r="N26" i="2"/>
  <c r="K5" i="5"/>
  <c r="H26" i="5"/>
  <c r="M77" i="2"/>
  <c r="C5" i="5"/>
  <c r="C20" i="5"/>
  <c r="E77" i="2"/>
  <c r="Q38" i="2"/>
  <c r="O16" i="5"/>
  <c r="H45" i="2"/>
  <c r="H26" i="2"/>
  <c r="N70" i="9"/>
  <c r="L15" i="5"/>
  <c r="N44" i="9"/>
  <c r="N45" i="9"/>
  <c r="Q39" i="9"/>
  <c r="Q44" i="9"/>
  <c r="Q45" i="9"/>
  <c r="N25" i="9"/>
  <c r="N26" i="9"/>
  <c r="Q20" i="9"/>
  <c r="Q25" i="9"/>
  <c r="Q26" i="9"/>
  <c r="Q70" i="9"/>
  <c r="N38" i="8"/>
  <c r="L11" i="5"/>
  <c r="Q33" i="8"/>
  <c r="Q38" i="8"/>
  <c r="N13" i="8"/>
  <c r="L6" i="5"/>
  <c r="Q8" i="8"/>
  <c r="Q13" i="8"/>
  <c r="Q70" i="8"/>
  <c r="N44" i="8"/>
  <c r="Q39" i="8"/>
  <c r="Q44" i="8"/>
  <c r="N32" i="8"/>
  <c r="Q27" i="8"/>
  <c r="Q32" i="8"/>
  <c r="Q14" i="8"/>
  <c r="Q19" i="8"/>
  <c r="O7" i="5"/>
  <c r="N19" i="8"/>
  <c r="L7" i="5"/>
  <c r="P77" i="2"/>
  <c r="Q46" i="2"/>
  <c r="Q51" i="2"/>
  <c r="Q64" i="2"/>
  <c r="Q69" i="2"/>
  <c r="O18" i="5"/>
  <c r="H77" i="2"/>
  <c r="N76" i="2"/>
  <c r="Q71" i="2"/>
  <c r="Q76" i="2"/>
  <c r="Q8" i="2"/>
  <c r="Q13" i="2"/>
  <c r="Q27" i="2"/>
  <c r="Q32" i="2"/>
  <c r="M5" i="5"/>
  <c r="F26" i="5"/>
  <c r="F5" i="5"/>
  <c r="H77" i="8"/>
  <c r="N45" i="8"/>
  <c r="F9" i="5"/>
  <c r="D26" i="5"/>
  <c r="C26" i="5"/>
  <c r="O13" i="5"/>
  <c r="M9" i="5"/>
  <c r="M20" i="5"/>
  <c r="H25" i="5"/>
  <c r="L13" i="5"/>
  <c r="D29" i="5"/>
  <c r="C29" i="5"/>
  <c r="E26" i="5"/>
  <c r="E28" i="5"/>
  <c r="O11" i="5"/>
  <c r="L9" i="5"/>
  <c r="O77" i="8"/>
  <c r="F28" i="5"/>
  <c r="F25" i="5"/>
  <c r="Q45" i="8"/>
  <c r="L10" i="5"/>
  <c r="L12" i="5"/>
  <c r="Q77" i="9"/>
  <c r="Q70" i="2"/>
  <c r="O14" i="5"/>
  <c r="F20" i="5"/>
  <c r="O10" i="5"/>
  <c r="Q45" i="2"/>
  <c r="O9" i="5"/>
  <c r="K20" i="5"/>
  <c r="H28" i="5"/>
  <c r="O6" i="5"/>
  <c r="Q26" i="2"/>
  <c r="O15" i="5"/>
  <c r="L19" i="5"/>
  <c r="L14" i="5"/>
  <c r="O19" i="5"/>
  <c r="O8" i="5"/>
  <c r="L8" i="5"/>
  <c r="N77" i="9"/>
  <c r="N26" i="8"/>
  <c r="Q26" i="8"/>
  <c r="N77" i="2"/>
  <c r="O12" i="5"/>
  <c r="Q77" i="2"/>
  <c r="D28" i="5"/>
  <c r="C28" i="5"/>
  <c r="Q77" i="8"/>
  <c r="O5" i="5"/>
  <c r="O20" i="5"/>
  <c r="C25" i="5"/>
  <c r="N77" i="8"/>
  <c r="L5" i="5"/>
  <c r="L20" i="5"/>
  <c r="D25" i="5"/>
</calcChain>
</file>

<file path=xl/sharedStrings.xml><?xml version="1.0" encoding="utf-8"?>
<sst xmlns="http://schemas.openxmlformats.org/spreadsheetml/2006/main" count="403" uniqueCount="144">
  <si>
    <t>Koszty pośrednie</t>
  </si>
  <si>
    <t>Wkład własny</t>
  </si>
  <si>
    <t>Kategoria kosztów</t>
  </si>
  <si>
    <t>Podkategoria kosztów</t>
  </si>
  <si>
    <t>Opis kosztu</t>
  </si>
  <si>
    <t>pomoc publiczna</t>
  </si>
  <si>
    <t>pomoc de minimis</t>
  </si>
  <si>
    <t>Wydatki niekwalifikowane</t>
  </si>
  <si>
    <t>Dofinansowanie ogółem</t>
  </si>
  <si>
    <t>RAZEM</t>
  </si>
  <si>
    <t>LP</t>
  </si>
  <si>
    <t>Dofinansowanie w ramach części gospodarczenj</t>
  </si>
  <si>
    <t>Nr zadania, nazwa, czas realizacji, zakres prac</t>
  </si>
  <si>
    <t>Część niegospodarcza</t>
  </si>
  <si>
    <t>Część gospodarcza</t>
  </si>
  <si>
    <t>Ogółem</t>
  </si>
  <si>
    <t>Wkład własny pieniężny</t>
  </si>
  <si>
    <t>Wkład własny niepieniężny</t>
  </si>
  <si>
    <t>RAZEM WSZYSTKIE KOSZTY</t>
  </si>
  <si>
    <t>Konsorcjant/Przedsiębiorca</t>
  </si>
  <si>
    <t>Pozostałe koszty bezpośrednie w tym:</t>
  </si>
  <si>
    <t>1.1.Wydatki na zakup lub wytworzenie aparatury naukowo-badawczej</t>
  </si>
  <si>
    <t>1.2.Wydatki na zakup lub wytworzenie wartości niematerialnych i prawnych</t>
  </si>
  <si>
    <t>1.3.Wydatki z tytułu leasingu nowych środków trwałych</t>
  </si>
  <si>
    <t>2.1.Wydatki na zakup nieruchomości niezabudowanej</t>
  </si>
  <si>
    <t>2.2.Wydatki na zakup nieruchomości zabudowanej</t>
  </si>
  <si>
    <t>2.3.Wydatki na zakup robót i materiałów budowlanych</t>
  </si>
  <si>
    <t>3.3.Koszt audytu zewnętrznego</t>
  </si>
  <si>
    <t>3.4.Wydatki na zakup wyposażenia i materiałów służących procesowi realizacji inwestycji</t>
  </si>
  <si>
    <t>Cały projekt</t>
  </si>
  <si>
    <t>Część gospodarcza objęta pomocą publiczną</t>
  </si>
  <si>
    <t>Część gospodarcza objęta pomocą de minimis</t>
  </si>
  <si>
    <t>Wartość ogółem</t>
  </si>
  <si>
    <t>Wydatki kwalifikowane</t>
  </si>
  <si>
    <t>Wydatki kwalifikowane ogółem</t>
  </si>
  <si>
    <t>Wydatki niekwalifikowane ogółem</t>
  </si>
  <si>
    <t xml:space="preserve">Wydatki całkowite </t>
  </si>
  <si>
    <t>Wydatki  niekwalifikowane</t>
  </si>
  <si>
    <t>Wydatki całkowite</t>
  </si>
  <si>
    <t>2.1 i 2.2 razem (max 10% całkowitych wydatków kwalifikowanych)</t>
  </si>
  <si>
    <t>3.2.Koszty promocji projektu (max 1 % całkowitych wydatków kwalifikowanych)</t>
  </si>
  <si>
    <t>1.1. Wydatki na zakup lub wytworzenie aparatury naukowo-badawczej</t>
  </si>
  <si>
    <t>1.2. Wydatki na zakup lub wytworzenie wartości niematerialnych i prawnych</t>
  </si>
  <si>
    <t>1.3. Wydatki z tytułu leasingu nowych środków trwałych</t>
  </si>
  <si>
    <t>2.1. Wydatki na zakup nieruchomości niezabudowanej</t>
  </si>
  <si>
    <t>2.2. Wydatki na zakup nieruchomości zabudowanej</t>
  </si>
  <si>
    <t>2.3. Wydatki na zakup robót i materiałów budowlanych</t>
  </si>
  <si>
    <t>3.1. Wydatki na uzyskanie certyfikatu istotnego z punktu widzenia podniesienia konkurencyjności
laboratorium badawczego</t>
  </si>
  <si>
    <t>3.2. Koszty promocji projektu</t>
  </si>
  <si>
    <t>3.3. Koszt audytu zewnętrznego</t>
  </si>
  <si>
    <t>3.4. Wydatki na zakup wyposażenia i materiałów służących procesowi realizacji inwestycji</t>
  </si>
  <si>
    <t>1.1.1. Nazwa wydatku</t>
  </si>
  <si>
    <t>1.2.2. Nazwa wydatku</t>
  </si>
  <si>
    <t>1.2.3. Nazwa wydatku</t>
  </si>
  <si>
    <t>1.2.4. Nazwa wydatku</t>
  </si>
  <si>
    <t>1.2.n. Nazwa wydatku</t>
  </si>
  <si>
    <t>1.1.2. Nazwa wydatku</t>
  </si>
  <si>
    <t>1.1.3. Nazwa wydatku</t>
  </si>
  <si>
    <t>1.1.4. Nazwa wydatku</t>
  </si>
  <si>
    <t>1.1.n. Nazwa wydatku</t>
  </si>
  <si>
    <t>1.2.1. Nazwa wydatku</t>
  </si>
  <si>
    <t>1.3.1. Nazwa wydatku</t>
  </si>
  <si>
    <t>1.3.2. Nazwa wydatku</t>
  </si>
  <si>
    <t>1.3.3. Nazwa wydatku</t>
  </si>
  <si>
    <t>1.3.4. Nazwa wydatku</t>
  </si>
  <si>
    <t>1.3.n. Nazwa wydatku</t>
  </si>
  <si>
    <t>2.1.1. Nazwa wydatku</t>
  </si>
  <si>
    <t>2.1.2. Nazwa wydatku</t>
  </si>
  <si>
    <t>2.1.3. Nazwa wydatku</t>
  </si>
  <si>
    <t>2.1.4. Nazwa wydatku</t>
  </si>
  <si>
    <t>2.1.n. Nazwa wydatku</t>
  </si>
  <si>
    <t>2.2.1. Nazwa wydatku</t>
  </si>
  <si>
    <t>2.2.2. Nazwa wydatku</t>
  </si>
  <si>
    <t>2.2.3. Nazwa wydatku</t>
  </si>
  <si>
    <t>2.2.4. Nazwa wydatku</t>
  </si>
  <si>
    <t>2.2.n. Nazwa wydatku</t>
  </si>
  <si>
    <t>2.3.1. Nazwa wydatku</t>
  </si>
  <si>
    <t>2.3.2. Nazwa wydatku</t>
  </si>
  <si>
    <t>2.3.3. Nazwa wydatku</t>
  </si>
  <si>
    <t>2.3.4. Nazwa wydatku</t>
  </si>
  <si>
    <t>2.3.n. Nazwa wydatku</t>
  </si>
  <si>
    <t>3.1.1. Nazwa wydatku</t>
  </si>
  <si>
    <t>3.1.2. Nazwa wydatku</t>
  </si>
  <si>
    <t>3.1.3. Nazwa wydatku</t>
  </si>
  <si>
    <t>3.1.4. Nazwa wydatku</t>
  </si>
  <si>
    <t>3.1.n. Nazwa wydatku</t>
  </si>
  <si>
    <t>3.2.1. Nazwa wydatku</t>
  </si>
  <si>
    <t>3.2.2. Nazwa wydatku</t>
  </si>
  <si>
    <t>3.2.3. Nazwa wydatku</t>
  </si>
  <si>
    <t>3.2.4. Nazwa wydatku</t>
  </si>
  <si>
    <t>3.2.5. Nazwa wydatku</t>
  </si>
  <si>
    <t>3.3.1. Nazwa wydatku</t>
  </si>
  <si>
    <t>3.3.2. Nazwa wydatku</t>
  </si>
  <si>
    <t>3.3.3. Nazwa wydatku</t>
  </si>
  <si>
    <t>3.3.4. Nazwa wydatku</t>
  </si>
  <si>
    <t>3.3.n. Nazwa wydatku</t>
  </si>
  <si>
    <t>3.4.1. Nazwa wydatku</t>
  </si>
  <si>
    <t>3.4.2. Nazwa wydatku</t>
  </si>
  <si>
    <t>3.4.3. Nazwa wydatku</t>
  </si>
  <si>
    <t>3.4.4. Nazwa wydatku</t>
  </si>
  <si>
    <t>3.4.n. Nazwa wydatku</t>
  </si>
  <si>
    <t>4.1. Nazwa wydatku</t>
  </si>
  <si>
    <t>4.2. Nazwa wydatku</t>
  </si>
  <si>
    <t>4.3. Nazwa wydatku</t>
  </si>
  <si>
    <t>4.4. Nazwa wydatku</t>
  </si>
  <si>
    <t>4.5. Nazwa wydatku</t>
  </si>
  <si>
    <t>Dofinansowanie</t>
  </si>
  <si>
    <t>8 (9+10+11+12)</t>
  </si>
  <si>
    <t>14 (5+8)</t>
  </si>
  <si>
    <t>15 (7+13)</t>
  </si>
  <si>
    <t>16 (6+11+12)</t>
  </si>
  <si>
    <t>1. Koszty aparatury naukowo - badawczej i wartości niematerialnych i prawnych</t>
  </si>
  <si>
    <t>2. Koszty budynków i gruntów</t>
  </si>
  <si>
    <t xml:space="preserve">3. Pozostałe koszty bezpośrednie </t>
  </si>
  <si>
    <t xml:space="preserve">4. Koszty pośrednie </t>
  </si>
  <si>
    <t>RAZEM KATEGORIA 1.</t>
  </si>
  <si>
    <t>RAZEM KATEGORIA 2.</t>
  </si>
  <si>
    <t>RAZEM KATEGORIA 3.</t>
  </si>
  <si>
    <t>RAZEM KATEGORIA 4.</t>
  </si>
  <si>
    <t xml:space="preserve">1. Koszty aparatury naukowo - badawczej i wartości niematerialnych i prawnych </t>
  </si>
  <si>
    <t xml:space="preserve">2. Koszty budynków i gruntów </t>
  </si>
  <si>
    <t>17 (14+15)</t>
  </si>
  <si>
    <t>pieniężny</t>
  </si>
  <si>
    <t>niepieniężny</t>
  </si>
  <si>
    <t>Część gospodarcza razem</t>
  </si>
  <si>
    <t>Koszty aparatury naukowo - badawczej i wartości niematerialnych i prawnych w tym:</t>
  </si>
  <si>
    <t>Koszty budynków i gruntów w tym:</t>
  </si>
  <si>
    <t xml:space="preserve">Tytuł projektu </t>
  </si>
  <si>
    <t>Tytuł projektu</t>
  </si>
  <si>
    <t>3.1.Wydatki na uzyskanie certyfikatu istotnego z punktu widzenia podniesienia konkurencyjności laboratorium badawczego</t>
  </si>
  <si>
    <t>Szczegółowy wykaz sprzętu, wyposażenia i wnip</t>
  </si>
  <si>
    <t xml:space="preserve">Beneficjent: </t>
  </si>
  <si>
    <t xml:space="preserve">Tytuł projektu: </t>
  </si>
  <si>
    <t xml:space="preserve">Numer umowy o dofinansownaie: </t>
  </si>
  <si>
    <t>Lp</t>
  </si>
  <si>
    <t xml:space="preserve">Nazwa wydatku </t>
  </si>
  <si>
    <t>Opis</t>
  </si>
  <si>
    <t>Kategoria, podkategoria, opis kosztu</t>
  </si>
  <si>
    <t>Nr zadania</t>
  </si>
  <si>
    <t>Lokalizacja</t>
  </si>
  <si>
    <t>Ilość/ komplet</t>
  </si>
  <si>
    <t>Cena netto za sztukę</t>
  </si>
  <si>
    <t>Wartość netto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</si>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</sst>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8">
    <font>
      <sz val="11"/>
      <color theme="1"/>
      <name val="Czcionka tekstu podstawowego"/>
      <family val="2"/>
      <charset val="238"/>
    </font>
    <font>
      <b/>
      <sz val="11"/>
      <color theme="0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20"/>
      <color theme="1"/>
      <name val="Arial"/>
      <family val="2"/>
      <charset val="238"/>
    </font>
    <font>
      <sz val="11"/>
      <color theme="0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name val="Czcionka tekstu podstawowego"/>
      <charset val="238"/>
    </font>
    <font>
      <b/>
      <sz val="11"/>
      <name val="Czcionka tekstu podstawowego"/>
      <charset val="238"/>
    </font>
    <font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10"/>
      <name val="Czcionka tekstu podstawowego"/>
      <charset val="238"/>
    </font>
    <font>
      <sz val="11"/>
      <name val="Czcionka tekstu podstawowego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color theme="1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  <xf numFmtId="0" fontId="0" fillId="0" borderId="7" xfId="0" applyBorder="1"/>
    <xf numFmtId="0" fontId="0" fillId="0" borderId="21" xfId="0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4" xfId="0" applyNumberFormat="1" applyBorder="1"/>
    <xf numFmtId="164" fontId="0" fillId="0" borderId="10" xfId="0" applyNumberFormat="1" applyBorder="1"/>
    <xf numFmtId="164" fontId="0" fillId="5" borderId="10" xfId="0" applyNumberFormat="1" applyFill="1" applyBorder="1"/>
    <xf numFmtId="164" fontId="0" fillId="0" borderId="11" xfId="0" applyNumberFormat="1" applyBorder="1"/>
    <xf numFmtId="164" fontId="0" fillId="0" borderId="22" xfId="0" applyNumberFormat="1" applyBorder="1"/>
    <xf numFmtId="164" fontId="0" fillId="0" borderId="25" xfId="0" applyNumberFormat="1" applyBorder="1"/>
    <xf numFmtId="164" fontId="0" fillId="0" borderId="13" xfId="0" applyNumberFormat="1" applyBorder="1"/>
    <xf numFmtId="164" fontId="0" fillId="0" borderId="1" xfId="0" applyNumberFormat="1" applyBorder="1"/>
    <xf numFmtId="164" fontId="0" fillId="5" borderId="1" xfId="0" applyNumberFormat="1" applyFill="1" applyBorder="1"/>
    <xf numFmtId="164" fontId="0" fillId="0" borderId="18" xfId="0" applyNumberFormat="1" applyBorder="1"/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1" fillId="2" borderId="16" xfId="0" applyNumberFormat="1" applyFont="1" applyFill="1" applyBorder="1"/>
    <xf numFmtId="0" fontId="0" fillId="0" borderId="4" xfId="0" applyBorder="1"/>
    <xf numFmtId="164" fontId="0" fillId="0" borderId="5" xfId="0" applyNumberFormat="1" applyBorder="1"/>
    <xf numFmtId="164" fontId="0" fillId="0" borderId="4" xfId="0" applyNumberFormat="1" applyBorder="1"/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64" fontId="1" fillId="2" borderId="49" xfId="0" applyNumberFormat="1" applyFont="1" applyFill="1" applyBorder="1"/>
    <xf numFmtId="0" fontId="0" fillId="0" borderId="0" xfId="0" applyBorder="1"/>
    <xf numFmtId="164" fontId="1" fillId="2" borderId="2" xfId="0" applyNumberFormat="1" applyFont="1" applyFill="1" applyBorder="1"/>
    <xf numFmtId="164" fontId="1" fillId="4" borderId="42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wrapText="1"/>
    </xf>
    <xf numFmtId="164" fontId="1" fillId="2" borderId="47" xfId="0" applyNumberFormat="1" applyFont="1" applyFill="1" applyBorder="1"/>
    <xf numFmtId="164" fontId="1" fillId="2" borderId="29" xfId="0" applyNumberFormat="1" applyFont="1" applyFill="1" applyBorder="1"/>
    <xf numFmtId="164" fontId="1" fillId="4" borderId="50" xfId="0" applyNumberFormat="1" applyFont="1" applyFill="1" applyBorder="1" applyAlignment="1">
      <alignment horizontal="right"/>
    </xf>
    <xf numFmtId="164" fontId="1" fillId="4" borderId="45" xfId="0" applyNumberFormat="1" applyFont="1" applyFill="1" applyBorder="1" applyAlignment="1">
      <alignment horizontal="right"/>
    </xf>
    <xf numFmtId="164" fontId="1" fillId="4" borderId="54" xfId="0" applyNumberFormat="1" applyFont="1" applyFill="1" applyBorder="1" applyAlignment="1">
      <alignment horizontal="right"/>
    </xf>
    <xf numFmtId="164" fontId="1" fillId="4" borderId="51" xfId="0" applyNumberFormat="1" applyFont="1" applyFill="1" applyBorder="1" applyAlignment="1">
      <alignment horizontal="right"/>
    </xf>
    <xf numFmtId="164" fontId="1" fillId="4" borderId="44" xfId="0" applyNumberFormat="1" applyFont="1" applyFill="1" applyBorder="1" applyAlignment="1">
      <alignment horizontal="right"/>
    </xf>
    <xf numFmtId="164" fontId="1" fillId="4" borderId="43" xfId="0" applyNumberFormat="1" applyFont="1" applyFill="1" applyBorder="1" applyAlignment="1">
      <alignment horizontal="right"/>
    </xf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6" borderId="25" xfId="0" applyNumberFormat="1" applyFill="1" applyBorder="1"/>
    <xf numFmtId="164" fontId="2" fillId="0" borderId="24" xfId="0" applyNumberFormat="1" applyFont="1" applyBorder="1" applyAlignment="1">
      <alignment horizontal="right" vertical="center" wrapText="1"/>
    </xf>
    <xf numFmtId="164" fontId="10" fillId="0" borderId="25" xfId="0" applyNumberFormat="1" applyFont="1" applyBorder="1" applyAlignment="1">
      <alignment horizontal="right" vertical="center" wrapText="1"/>
    </xf>
    <xf numFmtId="164" fontId="10" fillId="0" borderId="28" xfId="0" applyNumberFormat="1" applyFont="1" applyBorder="1" applyAlignment="1">
      <alignment horizontal="right"/>
    </xf>
    <xf numFmtId="164" fontId="2" fillId="0" borderId="24" xfId="0" applyNumberFormat="1" applyFont="1" applyBorder="1" applyAlignment="1">
      <alignment horizontal="right" vertical="center"/>
    </xf>
    <xf numFmtId="164" fontId="11" fillId="0" borderId="25" xfId="0" applyNumberFormat="1" applyFont="1" applyBorder="1" applyAlignment="1">
      <alignment horizontal="right" vertical="center"/>
    </xf>
    <xf numFmtId="164" fontId="11" fillId="0" borderId="28" xfId="0" applyNumberFormat="1" applyFont="1" applyBorder="1" applyAlignment="1">
      <alignment horizontal="right" vertical="center"/>
    </xf>
    <xf numFmtId="164" fontId="10" fillId="0" borderId="18" xfId="0" applyNumberFormat="1" applyFont="1" applyBorder="1" applyAlignment="1">
      <alignment horizontal="right"/>
    </xf>
    <xf numFmtId="164" fontId="2" fillId="0" borderId="42" xfId="0" applyNumberFormat="1" applyFont="1" applyBorder="1" applyAlignment="1">
      <alignment horizontal="right"/>
    </xf>
    <xf numFmtId="164" fontId="2" fillId="4" borderId="42" xfId="0" applyNumberFormat="1" applyFont="1" applyFill="1" applyBorder="1" applyAlignment="1">
      <alignment horizontal="right"/>
    </xf>
    <xf numFmtId="164" fontId="10" fillId="0" borderId="18" xfId="0" applyNumberFormat="1" applyFont="1" applyBorder="1" applyAlignment="1">
      <alignment horizontal="right" vertical="center" wrapText="1"/>
    </xf>
    <xf numFmtId="164" fontId="10" fillId="0" borderId="23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 vertical="center"/>
    </xf>
    <xf numFmtId="164" fontId="11" fillId="0" borderId="18" xfId="0" applyNumberFormat="1" applyFont="1" applyBorder="1" applyAlignment="1">
      <alignment horizontal="right" vertical="center"/>
    </xf>
    <xf numFmtId="164" fontId="2" fillId="0" borderId="54" xfId="0" applyNumberFormat="1" applyFont="1" applyBorder="1" applyAlignment="1">
      <alignment horizontal="right"/>
    </xf>
    <xf numFmtId="164" fontId="10" fillId="0" borderId="25" xfId="0" applyNumberFormat="1" applyFont="1" applyBorder="1" applyAlignment="1">
      <alignment horizontal="right"/>
    </xf>
    <xf numFmtId="164" fontId="10" fillId="0" borderId="35" xfId="0" applyNumberFormat="1" applyFont="1" applyBorder="1" applyAlignment="1">
      <alignment horizontal="right"/>
    </xf>
    <xf numFmtId="164" fontId="2" fillId="0" borderId="20" xfId="0" applyNumberFormat="1" applyFont="1" applyBorder="1" applyAlignment="1">
      <alignment horizontal="right"/>
    </xf>
    <xf numFmtId="164" fontId="2" fillId="0" borderId="30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10" fillId="0" borderId="46" xfId="0" applyNumberFormat="1" applyFont="1" applyBorder="1" applyAlignment="1">
      <alignment horizontal="right" vertical="center" wrapText="1"/>
    </xf>
    <xf numFmtId="164" fontId="10" fillId="0" borderId="13" xfId="0" applyNumberFormat="1" applyFont="1" applyBorder="1" applyAlignment="1">
      <alignment horizontal="right" vertical="center" wrapText="1"/>
    </xf>
    <xf numFmtId="164" fontId="10" fillId="0" borderId="49" xfId="0" applyNumberFormat="1" applyFont="1" applyBorder="1" applyAlignment="1">
      <alignment horizontal="right"/>
    </xf>
    <xf numFmtId="164" fontId="10" fillId="0" borderId="17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 vertical="center"/>
    </xf>
    <xf numFmtId="164" fontId="11" fillId="0" borderId="46" xfId="0" applyNumberFormat="1" applyFont="1" applyBorder="1" applyAlignment="1">
      <alignment horizontal="right" vertical="center"/>
    </xf>
    <xf numFmtId="164" fontId="11" fillId="0" borderId="13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/>
    </xf>
    <xf numFmtId="164" fontId="2" fillId="0" borderId="31" xfId="0" applyNumberFormat="1" applyFont="1" applyBorder="1" applyAlignment="1">
      <alignment horizontal="right" vertical="center" wrapText="1"/>
    </xf>
    <xf numFmtId="164" fontId="10" fillId="0" borderId="56" xfId="0" applyNumberFormat="1" applyFont="1" applyBorder="1" applyAlignment="1">
      <alignment horizontal="right" vertical="center" wrapText="1"/>
    </xf>
    <xf numFmtId="164" fontId="10" fillId="0" borderId="48" xfId="0" applyNumberFormat="1" applyFont="1" applyBorder="1" applyAlignment="1">
      <alignment horizontal="right"/>
    </xf>
    <xf numFmtId="164" fontId="11" fillId="0" borderId="56" xfId="0" applyNumberFormat="1" applyFont="1" applyBorder="1" applyAlignment="1">
      <alignment horizontal="right" vertical="center"/>
    </xf>
    <xf numFmtId="164" fontId="2" fillId="0" borderId="21" xfId="0" applyNumberFormat="1" applyFont="1" applyBorder="1" applyAlignment="1">
      <alignment horizontal="right" vertical="center" wrapText="1"/>
    </xf>
    <xf numFmtId="164" fontId="10" fillId="0" borderId="7" xfId="0" applyNumberFormat="1" applyFont="1" applyBorder="1" applyAlignment="1">
      <alignment horizontal="right" vertical="center" wrapText="1"/>
    </xf>
    <xf numFmtId="164" fontId="10" fillId="0" borderId="33" xfId="0" applyNumberFormat="1" applyFont="1" applyBorder="1" applyAlignment="1">
      <alignment horizontal="right"/>
    </xf>
    <xf numFmtId="164" fontId="2" fillId="0" borderId="31" xfId="0" applyNumberFormat="1" applyFont="1" applyBorder="1" applyAlignment="1">
      <alignment horizontal="right" vertical="center"/>
    </xf>
    <xf numFmtId="164" fontId="11" fillId="0" borderId="7" xfId="0" applyNumberFormat="1" applyFont="1" applyBorder="1" applyAlignment="1">
      <alignment horizontal="right" vertical="center"/>
    </xf>
    <xf numFmtId="164" fontId="11" fillId="0" borderId="48" xfId="0" applyNumberFormat="1" applyFont="1" applyBorder="1" applyAlignment="1">
      <alignment horizontal="right" vertical="center"/>
    </xf>
    <xf numFmtId="164" fontId="11" fillId="0" borderId="17" xfId="0" applyNumberFormat="1" applyFont="1" applyBorder="1" applyAlignment="1">
      <alignment horizontal="right" vertical="center"/>
    </xf>
    <xf numFmtId="164" fontId="2" fillId="0" borderId="21" xfId="0" applyNumberFormat="1" applyFont="1" applyBorder="1" applyAlignment="1">
      <alignment horizontal="right"/>
    </xf>
    <xf numFmtId="164" fontId="10" fillId="5" borderId="16" xfId="0" applyNumberFormat="1" applyFont="1" applyFill="1" applyBorder="1" applyAlignment="1">
      <alignment horizontal="right" vertical="center" wrapText="1"/>
    </xf>
    <xf numFmtId="164" fontId="2" fillId="5" borderId="21" xfId="0" applyNumberFormat="1" applyFont="1" applyFill="1" applyBorder="1" applyAlignment="1">
      <alignment horizontal="right" vertical="center" wrapText="1"/>
    </xf>
    <xf numFmtId="164" fontId="10" fillId="5" borderId="7" xfId="0" applyNumberFormat="1" applyFont="1" applyFill="1" applyBorder="1" applyAlignment="1">
      <alignment horizontal="right" vertical="center" wrapText="1"/>
    </xf>
    <xf numFmtId="164" fontId="10" fillId="5" borderId="56" xfId="0" applyNumberFormat="1" applyFont="1" applyFill="1" applyBorder="1" applyAlignment="1">
      <alignment horizontal="right" vertical="center" wrapText="1"/>
    </xf>
    <xf numFmtId="164" fontId="10" fillId="5" borderId="48" xfId="0" applyNumberFormat="1" applyFont="1" applyFill="1" applyBorder="1" applyAlignment="1">
      <alignment horizontal="right"/>
    </xf>
    <xf numFmtId="164" fontId="2" fillId="0" borderId="50" xfId="0" applyNumberFormat="1" applyFont="1" applyBorder="1" applyAlignment="1">
      <alignment horizontal="right"/>
    </xf>
    <xf numFmtId="164" fontId="2" fillId="0" borderId="45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 vertical="center" wrapText="1"/>
    </xf>
    <xf numFmtId="164" fontId="2" fillId="0" borderId="10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11" fillId="0" borderId="16" xfId="0" applyNumberFormat="1" applyFont="1" applyBorder="1" applyAlignment="1">
      <alignment horizontal="right" vertical="center"/>
    </xf>
    <xf numFmtId="164" fontId="11" fillId="0" borderId="33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 vertical="center" wrapText="1"/>
    </xf>
    <xf numFmtId="164" fontId="2" fillId="0" borderId="51" xfId="0" applyNumberFormat="1" applyFont="1" applyBorder="1" applyAlignment="1">
      <alignment horizontal="right"/>
    </xf>
    <xf numFmtId="164" fontId="2" fillId="4" borderId="54" xfId="0" applyNumberFormat="1" applyFont="1" applyFill="1" applyBorder="1" applyAlignment="1">
      <alignment horizontal="right"/>
    </xf>
    <xf numFmtId="164" fontId="2" fillId="4" borderId="20" xfId="0" applyNumberFormat="1" applyFont="1" applyFill="1" applyBorder="1" applyAlignment="1">
      <alignment horizontal="right"/>
    </xf>
    <xf numFmtId="164" fontId="10" fillId="5" borderId="31" xfId="0" applyNumberFormat="1" applyFont="1" applyFill="1" applyBorder="1" applyAlignment="1">
      <alignment horizontal="right" vertical="center" wrapText="1"/>
    </xf>
    <xf numFmtId="164" fontId="10" fillId="5" borderId="33" xfId="0" applyNumberFormat="1" applyFont="1" applyFill="1" applyBorder="1" applyAlignment="1">
      <alignment horizontal="right" vertical="center" wrapText="1"/>
    </xf>
    <xf numFmtId="164" fontId="10" fillId="0" borderId="35" xfId="0" applyNumberFormat="1" applyFont="1" applyBorder="1" applyAlignment="1">
      <alignment horizontal="right" vertical="center" wrapText="1"/>
    </xf>
    <xf numFmtId="164" fontId="10" fillId="0" borderId="34" xfId="0" applyNumberFormat="1" applyFont="1" applyBorder="1" applyAlignment="1">
      <alignment horizontal="right"/>
    </xf>
    <xf numFmtId="164" fontId="2" fillId="0" borderId="30" xfId="0" applyNumberFormat="1" applyFont="1" applyBorder="1" applyAlignment="1">
      <alignment horizontal="right"/>
    </xf>
    <xf numFmtId="164" fontId="2" fillId="0" borderId="31" xfId="0" applyNumberFormat="1" applyFont="1" applyBorder="1" applyAlignment="1">
      <alignment horizontal="right"/>
    </xf>
    <xf numFmtId="164" fontId="2" fillId="0" borderId="32" xfId="0" applyNumberFormat="1" applyFont="1" applyBorder="1" applyAlignment="1">
      <alignment horizontal="right"/>
    </xf>
    <xf numFmtId="0" fontId="2" fillId="0" borderId="50" xfId="0" applyFont="1" applyBorder="1" applyAlignment="1">
      <alignment horizontal="center" vertical="center"/>
    </xf>
    <xf numFmtId="0" fontId="0" fillId="4" borderId="50" xfId="0" applyFill="1" applyBorder="1"/>
    <xf numFmtId="0" fontId="9" fillId="0" borderId="57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8" fillId="0" borderId="58" xfId="0" applyFont="1" applyFill="1" applyBorder="1" applyAlignment="1">
      <alignment horizontal="left" vertical="center" wrapText="1"/>
    </xf>
    <xf numFmtId="0" fontId="8" fillId="0" borderId="59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right"/>
    </xf>
    <xf numFmtId="164" fontId="2" fillId="0" borderId="44" xfId="0" applyNumberFormat="1" applyFont="1" applyBorder="1" applyAlignment="1">
      <alignment horizontal="right"/>
    </xf>
    <xf numFmtId="164" fontId="2" fillId="5" borderId="45" xfId="0" applyNumberFormat="1" applyFont="1" applyFill="1" applyBorder="1" applyAlignment="1">
      <alignment horizontal="right"/>
    </xf>
    <xf numFmtId="164" fontId="2" fillId="5" borderId="44" xfId="0" applyNumberFormat="1" applyFont="1" applyFill="1" applyBorder="1" applyAlignment="1">
      <alignment horizontal="right"/>
    </xf>
    <xf numFmtId="164" fontId="10" fillId="0" borderId="16" xfId="0" applyNumberFormat="1" applyFont="1" applyBorder="1" applyAlignment="1">
      <alignment horizontal="right"/>
    </xf>
    <xf numFmtId="164" fontId="2" fillId="0" borderId="21" xfId="0" applyNumberFormat="1" applyFont="1" applyBorder="1" applyAlignment="1">
      <alignment horizontal="right" vertical="center"/>
    </xf>
    <xf numFmtId="164" fontId="10" fillId="5" borderId="1" xfId="0" applyNumberFormat="1" applyFont="1" applyFill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10" fillId="5" borderId="18" xfId="0" applyNumberFormat="1" applyFont="1" applyFill="1" applyBorder="1" applyAlignment="1">
      <alignment horizontal="right"/>
    </xf>
    <xf numFmtId="164" fontId="10" fillId="5" borderId="56" xfId="0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center" vertical="center" wrapText="1"/>
    </xf>
    <xf numFmtId="164" fontId="0" fillId="0" borderId="6" xfId="0" applyNumberFormat="1" applyBorder="1"/>
    <xf numFmtId="164" fontId="0" fillId="0" borderId="56" xfId="0" applyNumberFormat="1" applyBorder="1"/>
    <xf numFmtId="164" fontId="0" fillId="0" borderId="31" xfId="0" applyNumberFormat="1" applyBorder="1"/>
    <xf numFmtId="164" fontId="0" fillId="7" borderId="26" xfId="0" applyNumberFormat="1" applyFill="1" applyBorder="1"/>
    <xf numFmtId="164" fontId="0" fillId="7" borderId="5" xfId="0" applyNumberFormat="1" applyFill="1" applyBorder="1"/>
    <xf numFmtId="164" fontId="0" fillId="7" borderId="4" xfId="0" applyNumberFormat="1" applyFill="1" applyBorder="1"/>
    <xf numFmtId="164" fontId="0" fillId="7" borderId="27" xfId="0" applyNumberFormat="1" applyFill="1" applyBorder="1"/>
    <xf numFmtId="164" fontId="0" fillId="8" borderId="1" xfId="0" applyNumberFormat="1" applyFill="1" applyBorder="1"/>
    <xf numFmtId="164" fontId="1" fillId="8" borderId="16" xfId="0" applyNumberFormat="1" applyFont="1" applyFill="1" applyBorder="1" applyAlignment="1">
      <alignment horizontal="center"/>
    </xf>
    <xf numFmtId="164" fontId="0" fillId="8" borderId="10" xfId="0" applyNumberFormat="1" applyFill="1" applyBorder="1"/>
    <xf numFmtId="164" fontId="0" fillId="8" borderId="22" xfId="0" applyNumberFormat="1" applyFill="1" applyBorder="1"/>
    <xf numFmtId="164" fontId="0" fillId="8" borderId="18" xfId="0" applyNumberFormat="1" applyFill="1" applyBorder="1"/>
    <xf numFmtId="164" fontId="0" fillId="6" borderId="18" xfId="0" applyNumberFormat="1" applyFill="1" applyBorder="1"/>
    <xf numFmtId="164" fontId="0" fillId="7" borderId="63" xfId="0" applyNumberFormat="1" applyFill="1" applyBorder="1"/>
    <xf numFmtId="164" fontId="0" fillId="6" borderId="46" xfId="0" applyNumberFormat="1" applyFill="1" applyBorder="1"/>
    <xf numFmtId="164" fontId="1" fillId="8" borderId="2" xfId="0" applyNumberFormat="1" applyFont="1" applyFill="1" applyBorder="1"/>
    <xf numFmtId="164" fontId="1" fillId="8" borderId="39" xfId="0" applyNumberFormat="1" applyFont="1" applyFill="1" applyBorder="1" applyAlignment="1">
      <alignment horizontal="center" vertical="center"/>
    </xf>
    <xf numFmtId="164" fontId="0" fillId="0" borderId="35" xfId="0" applyNumberFormat="1" applyBorder="1"/>
    <xf numFmtId="164" fontId="0" fillId="0" borderId="21" xfId="0" applyNumberFormat="1" applyBorder="1"/>
    <xf numFmtId="164" fontId="0" fillId="0" borderId="7" xfId="0" applyNumberFormat="1" applyBorder="1"/>
    <xf numFmtId="164" fontId="1" fillId="2" borderId="33" xfId="0" applyNumberFormat="1" applyFont="1" applyFill="1" applyBorder="1"/>
    <xf numFmtId="164" fontId="1" fillId="8" borderId="1" xfId="0" applyNumberFormat="1" applyFont="1" applyFill="1" applyBorder="1" applyAlignment="1">
      <alignment horizontal="center"/>
    </xf>
    <xf numFmtId="164" fontId="0" fillId="0" borderId="64" xfId="0" applyNumberFormat="1" applyBorder="1"/>
    <xf numFmtId="164" fontId="1" fillId="5" borderId="16" xfId="0" applyNumberFormat="1" applyFont="1" applyFill="1" applyBorder="1"/>
    <xf numFmtId="164" fontId="1" fillId="5" borderId="16" xfId="0" applyNumberFormat="1" applyFont="1" applyFill="1" applyBorder="1" applyAlignment="1">
      <alignment horizontal="center" vertical="center"/>
    </xf>
    <xf numFmtId="164" fontId="0" fillId="6" borderId="1" xfId="0" applyNumberFormat="1" applyFill="1" applyBorder="1"/>
    <xf numFmtId="164" fontId="1" fillId="2" borderId="28" xfId="0" applyNumberFormat="1" applyFont="1" applyFill="1" applyBorder="1"/>
    <xf numFmtId="164" fontId="1" fillId="2" borderId="17" xfId="0" applyNumberFormat="1" applyFont="1" applyFill="1" applyBorder="1"/>
    <xf numFmtId="164" fontId="0" fillId="7" borderId="24" xfId="0" applyNumberFormat="1" applyFill="1" applyBorder="1"/>
    <xf numFmtId="164" fontId="0" fillId="7" borderId="25" xfId="0" applyNumberFormat="1" applyFill="1" applyBorder="1"/>
    <xf numFmtId="164" fontId="1" fillId="8" borderId="16" xfId="0" applyNumberFormat="1" applyFont="1" applyFill="1" applyBorder="1"/>
    <xf numFmtId="164" fontId="1" fillId="8" borderId="16" xfId="0" applyNumberFormat="1" applyFont="1" applyFill="1" applyBorder="1" applyAlignment="1">
      <alignment horizontal="center" vertical="center"/>
    </xf>
    <xf numFmtId="164" fontId="0" fillId="6" borderId="13" xfId="0" applyNumberFormat="1" applyFill="1" applyBorder="1"/>
    <xf numFmtId="164" fontId="1" fillId="2" borderId="1" xfId="0" applyNumberFormat="1" applyFont="1" applyFill="1" applyBorder="1"/>
    <xf numFmtId="164" fontId="0" fillId="7" borderId="10" xfId="0" applyNumberFormat="1" applyFill="1" applyBorder="1"/>
    <xf numFmtId="164" fontId="0" fillId="7" borderId="11" xfId="0" applyNumberFormat="1" applyFill="1" applyBorder="1"/>
    <xf numFmtId="164" fontId="0" fillId="7" borderId="1" xfId="0" applyNumberFormat="1" applyFill="1" applyBorder="1"/>
    <xf numFmtId="164" fontId="0" fillId="7" borderId="13" xfId="0" applyNumberFormat="1" applyFill="1" applyBorder="1"/>
    <xf numFmtId="164" fontId="0" fillId="6" borderId="56" xfId="0" applyNumberFormat="1" applyFill="1" applyBorder="1"/>
    <xf numFmtId="164" fontId="1" fillId="2" borderId="48" xfId="0" applyNumberFormat="1" applyFont="1" applyFill="1" applyBorder="1"/>
    <xf numFmtId="164" fontId="1" fillId="2" borderId="39" xfId="0" applyNumberFormat="1" applyFont="1" applyFill="1" applyBorder="1"/>
    <xf numFmtId="0" fontId="0" fillId="0" borderId="0" xfId="0" applyBorder="1" applyAlignment="1">
      <alignment horizontal="center" vertical="center" wrapText="1"/>
    </xf>
    <xf numFmtId="164" fontId="1" fillId="2" borderId="55" xfId="0" applyNumberFormat="1" applyFont="1" applyFill="1" applyBorder="1"/>
    <xf numFmtId="164" fontId="0" fillId="6" borderId="7" xfId="0" applyNumberFormat="1" applyFill="1" applyBorder="1"/>
    <xf numFmtId="164" fontId="2" fillId="0" borderId="24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64" fontId="10" fillId="0" borderId="13" xfId="0" applyNumberFormat="1" applyFont="1" applyBorder="1" applyAlignment="1">
      <alignment horizontal="right"/>
    </xf>
    <xf numFmtId="164" fontId="13" fillId="0" borderId="65" xfId="0" applyNumberFormat="1" applyFont="1" applyFill="1" applyBorder="1"/>
    <xf numFmtId="164" fontId="13" fillId="9" borderId="1" xfId="0" applyNumberFormat="1" applyFont="1" applyFill="1" applyBorder="1"/>
    <xf numFmtId="0" fontId="9" fillId="0" borderId="1" xfId="0" applyFont="1" applyFill="1" applyBorder="1"/>
    <xf numFmtId="164" fontId="13" fillId="0" borderId="1" xfId="0" applyNumberFormat="1" applyFont="1" applyFill="1" applyBorder="1"/>
    <xf numFmtId="0" fontId="12" fillId="0" borderId="1" xfId="0" applyFont="1" applyFill="1" applyBorder="1" applyAlignment="1">
      <alignment horizontal="center" vertical="center" wrapText="1"/>
    </xf>
    <xf numFmtId="164" fontId="13" fillId="0" borderId="18" xfId="0" applyNumberFormat="1" applyFont="1" applyFill="1" applyBorder="1"/>
    <xf numFmtId="0" fontId="3" fillId="0" borderId="0" xfId="0" applyFont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7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zoomScale="70" zoomScaleNormal="70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B4" sqref="B4:B6"/>
    </sheetView>
  </sheetViews>
  <sheetFormatPr defaultRowHeight="14.25"/>
  <cols>
    <col min="1" max="1" width="14.375" customWidth="1"/>
    <col min="2" max="2" width="34.875" customWidth="1"/>
    <col min="3" max="3" width="20.25" customWidth="1"/>
    <col min="4" max="4" width="15" customWidth="1"/>
    <col min="5" max="6" width="16.5" customWidth="1"/>
    <col min="7" max="7" width="17.875" customWidth="1"/>
    <col min="8" max="8" width="16.625" customWidth="1"/>
    <col min="9" max="10" width="17.5" customWidth="1"/>
    <col min="11" max="11" width="14.625" customWidth="1"/>
    <col min="12" max="14" width="17.25" customWidth="1"/>
    <col min="15" max="15" width="19.625" customWidth="1"/>
    <col min="16" max="16" width="17.25" customWidth="1"/>
    <col min="17" max="17" width="16.75" customWidth="1"/>
  </cols>
  <sheetData>
    <row r="1" spans="1:18" ht="36" customHeight="1">
      <c r="A1" s="215" t="s">
        <v>127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8" ht="36" customHeight="1">
      <c r="A2" s="215" t="s">
        <v>12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8" ht="36" customHeight="1" thickBot="1">
      <c r="A3" s="3"/>
      <c r="B3" s="3"/>
      <c r="C3" s="3"/>
      <c r="D3" s="3"/>
      <c r="E3" s="3"/>
      <c r="F3" s="136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ht="36" customHeight="1" thickBot="1">
      <c r="A4" s="219" t="s">
        <v>2</v>
      </c>
      <c r="B4" s="219" t="s">
        <v>3</v>
      </c>
      <c r="C4" s="219" t="s">
        <v>4</v>
      </c>
      <c r="D4" s="216" t="s">
        <v>19</v>
      </c>
      <c r="E4" s="223" t="s">
        <v>13</v>
      </c>
      <c r="F4" s="224"/>
      <c r="G4" s="225"/>
      <c r="H4" s="223" t="s">
        <v>14</v>
      </c>
      <c r="I4" s="226"/>
      <c r="J4" s="226"/>
      <c r="K4" s="227"/>
      <c r="L4" s="227"/>
      <c r="M4" s="228"/>
      <c r="N4" s="229" t="s">
        <v>15</v>
      </c>
      <c r="O4" s="224"/>
      <c r="P4" s="224"/>
      <c r="Q4" s="230"/>
    </row>
    <row r="5" spans="1:18" s="1" customFormat="1" ht="45" customHeight="1" thickBot="1">
      <c r="A5" s="219"/>
      <c r="B5" s="219"/>
      <c r="C5" s="219"/>
      <c r="D5" s="217"/>
      <c r="E5" s="204" t="s">
        <v>33</v>
      </c>
      <c r="F5" s="213" t="s">
        <v>106</v>
      </c>
      <c r="G5" s="221" t="s">
        <v>7</v>
      </c>
      <c r="H5" s="204" t="s">
        <v>33</v>
      </c>
      <c r="I5" s="202" t="s">
        <v>1</v>
      </c>
      <c r="J5" s="220"/>
      <c r="K5" s="200" t="s">
        <v>11</v>
      </c>
      <c r="L5" s="200"/>
      <c r="M5" s="202" t="s">
        <v>7</v>
      </c>
      <c r="N5" s="204" t="s">
        <v>34</v>
      </c>
      <c r="O5" s="204" t="s">
        <v>35</v>
      </c>
      <c r="P5" s="200" t="s">
        <v>8</v>
      </c>
      <c r="Q5" s="221" t="s">
        <v>36</v>
      </c>
    </row>
    <row r="6" spans="1:18" s="1" customFormat="1" ht="33.75" customHeight="1" thickBot="1">
      <c r="A6" s="219"/>
      <c r="B6" s="219"/>
      <c r="C6" s="219"/>
      <c r="D6" s="218"/>
      <c r="E6" s="205"/>
      <c r="F6" s="214"/>
      <c r="G6" s="222"/>
      <c r="H6" s="205"/>
      <c r="I6" s="29" t="s">
        <v>16</v>
      </c>
      <c r="J6" s="29" t="s">
        <v>17</v>
      </c>
      <c r="K6" s="30" t="s">
        <v>5</v>
      </c>
      <c r="L6" s="30" t="s">
        <v>6</v>
      </c>
      <c r="M6" s="203"/>
      <c r="N6" s="205"/>
      <c r="O6" s="205"/>
      <c r="P6" s="201"/>
      <c r="Q6" s="222"/>
    </row>
    <row r="7" spans="1:18" s="1" customFormat="1" ht="22.5" customHeight="1" thickBot="1">
      <c r="A7" s="33">
        <v>1</v>
      </c>
      <c r="B7" s="34">
        <v>2</v>
      </c>
      <c r="C7" s="34">
        <v>3</v>
      </c>
      <c r="D7" s="35">
        <v>4</v>
      </c>
      <c r="E7" s="33">
        <v>5</v>
      </c>
      <c r="F7" s="139">
        <v>6</v>
      </c>
      <c r="G7" s="35">
        <v>7</v>
      </c>
      <c r="H7" s="33" t="s">
        <v>107</v>
      </c>
      <c r="I7" s="34">
        <v>9</v>
      </c>
      <c r="J7" s="34">
        <v>10</v>
      </c>
      <c r="K7" s="34">
        <v>11</v>
      </c>
      <c r="L7" s="34">
        <v>12</v>
      </c>
      <c r="M7" s="35">
        <v>13</v>
      </c>
      <c r="N7" s="33" t="s">
        <v>108</v>
      </c>
      <c r="O7" s="34" t="s">
        <v>109</v>
      </c>
      <c r="P7" s="34" t="s">
        <v>110</v>
      </c>
      <c r="Q7" s="36" t="s">
        <v>121</v>
      </c>
      <c r="R7" s="181"/>
    </row>
    <row r="8" spans="1:18" ht="14.25" customHeight="1">
      <c r="A8" s="231" t="s">
        <v>111</v>
      </c>
      <c r="B8" s="209" t="s">
        <v>41</v>
      </c>
      <c r="C8" s="26" t="s">
        <v>51</v>
      </c>
      <c r="E8" s="6"/>
      <c r="F8" s="140"/>
      <c r="G8" s="7"/>
      <c r="H8" s="143">
        <f>SUM(I8:L8)</f>
        <v>0</v>
      </c>
      <c r="I8" s="27"/>
      <c r="J8" s="27"/>
      <c r="K8" s="28"/>
      <c r="L8" s="149"/>
      <c r="M8" s="140"/>
      <c r="N8" s="168">
        <f>E8+H8</f>
        <v>0</v>
      </c>
      <c r="O8" s="174">
        <f>G8+M8</f>
        <v>0</v>
      </c>
      <c r="P8" s="174">
        <f>F8+K8+L8</f>
        <v>0</v>
      </c>
      <c r="Q8" s="175">
        <f>N8+O8</f>
        <v>0</v>
      </c>
    </row>
    <row r="9" spans="1:18" ht="15" customHeight="1">
      <c r="A9" s="231"/>
      <c r="B9" s="207"/>
      <c r="C9" s="2" t="s">
        <v>56</v>
      </c>
      <c r="D9" s="4"/>
      <c r="E9" s="13"/>
      <c r="F9" s="141"/>
      <c r="G9" s="14"/>
      <c r="H9" s="169">
        <f t="shared" ref="H9:H68" si="0">SUM(I9:L9)</f>
        <v>0</v>
      </c>
      <c r="I9" s="15"/>
      <c r="J9" s="15"/>
      <c r="K9" s="15"/>
      <c r="L9" s="147"/>
      <c r="M9" s="141"/>
      <c r="N9" s="169">
        <f>E9+H9</f>
        <v>0</v>
      </c>
      <c r="O9" s="176">
        <f>G9+M9</f>
        <v>0</v>
      </c>
      <c r="P9" s="176">
        <f t="shared" ref="P9:P12" si="1">F9+K9+L9</f>
        <v>0</v>
      </c>
      <c r="Q9" s="177">
        <f t="shared" ref="Q9:Q67" si="2">N9+O9</f>
        <v>0</v>
      </c>
    </row>
    <row r="10" spans="1:18" ht="14.25" customHeight="1">
      <c r="A10" s="231"/>
      <c r="B10" s="207"/>
      <c r="C10" s="2" t="s">
        <v>57</v>
      </c>
      <c r="D10" s="4"/>
      <c r="E10" s="13"/>
      <c r="F10" s="15"/>
      <c r="G10" s="14"/>
      <c r="H10" s="169">
        <f t="shared" si="0"/>
        <v>0</v>
      </c>
      <c r="I10" s="15"/>
      <c r="J10" s="15"/>
      <c r="K10" s="15"/>
      <c r="L10" s="147"/>
      <c r="M10" s="141"/>
      <c r="N10" s="169">
        <f>E10+H10</f>
        <v>0</v>
      </c>
      <c r="O10" s="176">
        <f>G10+M10</f>
        <v>0</v>
      </c>
      <c r="P10" s="176">
        <f t="shared" si="1"/>
        <v>0</v>
      </c>
      <c r="Q10" s="177">
        <f t="shared" si="2"/>
        <v>0</v>
      </c>
    </row>
    <row r="11" spans="1:18" ht="14.25" customHeight="1">
      <c r="A11" s="231"/>
      <c r="B11" s="207"/>
      <c r="C11" s="2" t="s">
        <v>58</v>
      </c>
      <c r="D11" s="4"/>
      <c r="E11" s="13"/>
      <c r="F11" s="15"/>
      <c r="G11" s="14"/>
      <c r="H11" s="169">
        <f t="shared" si="0"/>
        <v>0</v>
      </c>
      <c r="I11" s="15"/>
      <c r="J11" s="15"/>
      <c r="K11" s="15"/>
      <c r="L11" s="147"/>
      <c r="M11" s="141"/>
      <c r="N11" s="169">
        <f>E11+H11</f>
        <v>0</v>
      </c>
      <c r="O11" s="176">
        <f>G11+M11</f>
        <v>0</v>
      </c>
      <c r="P11" s="176">
        <f t="shared" si="1"/>
        <v>0</v>
      </c>
      <c r="Q11" s="177">
        <f t="shared" si="2"/>
        <v>0</v>
      </c>
    </row>
    <row r="12" spans="1:18" ht="14.25" customHeight="1">
      <c r="A12" s="231"/>
      <c r="B12" s="207"/>
      <c r="C12" s="2" t="s">
        <v>59</v>
      </c>
      <c r="D12" s="4"/>
      <c r="E12" s="13"/>
      <c r="F12" s="15"/>
      <c r="G12" s="14"/>
      <c r="H12" s="169">
        <f t="shared" si="0"/>
        <v>0</v>
      </c>
      <c r="I12" s="15"/>
      <c r="J12" s="15"/>
      <c r="K12" s="15"/>
      <c r="L12" s="147"/>
      <c r="M12" s="141"/>
      <c r="N12" s="169">
        <f>E12+H12</f>
        <v>0</v>
      </c>
      <c r="O12" s="176">
        <f>G12+M12</f>
        <v>0</v>
      </c>
      <c r="P12" s="176">
        <f t="shared" si="1"/>
        <v>0</v>
      </c>
      <c r="Q12" s="177">
        <f t="shared" si="2"/>
        <v>0</v>
      </c>
    </row>
    <row r="13" spans="1:18" ht="15" customHeight="1">
      <c r="A13" s="231"/>
      <c r="B13" s="208"/>
      <c r="C13" s="210" t="s">
        <v>9</v>
      </c>
      <c r="D13" s="211"/>
      <c r="E13" s="54">
        <f>SUM(E8:E12)</f>
        <v>0</v>
      </c>
      <c r="F13" s="54">
        <f>SUM(F8:F12)</f>
        <v>0</v>
      </c>
      <c r="G13" s="165">
        <f t="shared" ref="G13:Q13" si="3">SUM(G8:G12)</f>
        <v>0</v>
      </c>
      <c r="H13" s="54">
        <f t="shared" si="3"/>
        <v>0</v>
      </c>
      <c r="I13" s="165">
        <f t="shared" si="3"/>
        <v>0</v>
      </c>
      <c r="J13" s="165">
        <f t="shared" si="3"/>
        <v>0</v>
      </c>
      <c r="K13" s="165">
        <f t="shared" si="3"/>
        <v>0</v>
      </c>
      <c r="L13" s="147"/>
      <c r="M13" s="178">
        <f t="shared" si="3"/>
        <v>0</v>
      </c>
      <c r="N13" s="54">
        <f t="shared" si="3"/>
        <v>0</v>
      </c>
      <c r="O13" s="165">
        <f t="shared" si="3"/>
        <v>0</v>
      </c>
      <c r="P13" s="165">
        <f t="shared" si="3"/>
        <v>0</v>
      </c>
      <c r="Q13" s="172">
        <f t="shared" si="3"/>
        <v>0</v>
      </c>
    </row>
    <row r="14" spans="1:18" ht="14.25" customHeight="1">
      <c r="A14" s="231"/>
      <c r="B14" s="206" t="s">
        <v>42</v>
      </c>
      <c r="C14" s="52" t="s">
        <v>60</v>
      </c>
      <c r="D14" s="53"/>
      <c r="E14" s="13"/>
      <c r="F14" s="15"/>
      <c r="G14" s="14"/>
      <c r="H14" s="169">
        <f t="shared" si="0"/>
        <v>0</v>
      </c>
      <c r="I14" s="15"/>
      <c r="J14" s="15"/>
      <c r="K14" s="15"/>
      <c r="L14" s="147"/>
      <c r="M14" s="141"/>
      <c r="N14" s="169">
        <f>E14+H14</f>
        <v>0</v>
      </c>
      <c r="O14" s="176">
        <f>G14+M14</f>
        <v>0</v>
      </c>
      <c r="P14" s="176">
        <f>F14+K14+L14</f>
        <v>0</v>
      </c>
      <c r="Q14" s="177">
        <f t="shared" si="2"/>
        <v>0</v>
      </c>
    </row>
    <row r="15" spans="1:18" ht="14.25" customHeight="1">
      <c r="A15" s="231"/>
      <c r="B15" s="207"/>
      <c r="C15" s="52" t="s">
        <v>52</v>
      </c>
      <c r="D15" s="53"/>
      <c r="E15" s="13"/>
      <c r="F15" s="15"/>
      <c r="G15" s="14"/>
      <c r="H15" s="169">
        <f t="shared" si="0"/>
        <v>0</v>
      </c>
      <c r="I15" s="15"/>
      <c r="J15" s="15"/>
      <c r="K15" s="15"/>
      <c r="L15" s="147"/>
      <c r="M15" s="141"/>
      <c r="N15" s="169">
        <f>E15+H15</f>
        <v>0</v>
      </c>
      <c r="O15" s="176">
        <f>G15+M15</f>
        <v>0</v>
      </c>
      <c r="P15" s="176">
        <f t="shared" ref="P15:P18" si="4">F15+K15+L15</f>
        <v>0</v>
      </c>
      <c r="Q15" s="177">
        <f t="shared" si="2"/>
        <v>0</v>
      </c>
    </row>
    <row r="16" spans="1:18" ht="15" customHeight="1">
      <c r="A16" s="231"/>
      <c r="B16" s="207"/>
      <c r="C16" s="52" t="s">
        <v>53</v>
      </c>
      <c r="D16" s="53"/>
      <c r="E16" s="13"/>
      <c r="F16" s="15"/>
      <c r="G16" s="14"/>
      <c r="H16" s="169">
        <f t="shared" si="0"/>
        <v>0</v>
      </c>
      <c r="I16" s="15"/>
      <c r="J16" s="15"/>
      <c r="K16" s="15"/>
      <c r="L16" s="147"/>
      <c r="M16" s="141"/>
      <c r="N16" s="169">
        <f>E16+H16</f>
        <v>0</v>
      </c>
      <c r="O16" s="176">
        <f>G16+M16</f>
        <v>0</v>
      </c>
      <c r="P16" s="176">
        <f t="shared" si="4"/>
        <v>0</v>
      </c>
      <c r="Q16" s="177">
        <f t="shared" si="2"/>
        <v>0</v>
      </c>
    </row>
    <row r="17" spans="1:17" ht="14.25" customHeight="1">
      <c r="A17" s="231"/>
      <c r="B17" s="207"/>
      <c r="C17" s="52" t="s">
        <v>54</v>
      </c>
      <c r="D17" s="53"/>
      <c r="E17" s="13"/>
      <c r="F17" s="15"/>
      <c r="G17" s="14"/>
      <c r="H17" s="169">
        <f t="shared" si="0"/>
        <v>0</v>
      </c>
      <c r="I17" s="15"/>
      <c r="J17" s="15"/>
      <c r="K17" s="15"/>
      <c r="L17" s="147"/>
      <c r="M17" s="141"/>
      <c r="N17" s="169">
        <f>E17+H17</f>
        <v>0</v>
      </c>
      <c r="O17" s="176">
        <f>G17+M17</f>
        <v>0</v>
      </c>
      <c r="P17" s="176">
        <f t="shared" si="4"/>
        <v>0</v>
      </c>
      <c r="Q17" s="177">
        <f t="shared" si="2"/>
        <v>0</v>
      </c>
    </row>
    <row r="18" spans="1:17" ht="14.25" customHeight="1">
      <c r="A18" s="231"/>
      <c r="B18" s="207"/>
      <c r="C18" s="52" t="s">
        <v>55</v>
      </c>
      <c r="D18" s="53"/>
      <c r="E18" s="13"/>
      <c r="F18" s="15"/>
      <c r="G18" s="14"/>
      <c r="H18" s="169">
        <f t="shared" si="0"/>
        <v>0</v>
      </c>
      <c r="I18" s="15"/>
      <c r="J18" s="15"/>
      <c r="K18" s="15"/>
      <c r="L18" s="147"/>
      <c r="M18" s="141"/>
      <c r="N18" s="169">
        <f>E18+H18</f>
        <v>0</v>
      </c>
      <c r="O18" s="176">
        <f>G18+M18</f>
        <v>0</v>
      </c>
      <c r="P18" s="176">
        <f t="shared" si="4"/>
        <v>0</v>
      </c>
      <c r="Q18" s="177">
        <f t="shared" si="2"/>
        <v>0</v>
      </c>
    </row>
    <row r="19" spans="1:17" ht="15" customHeight="1">
      <c r="A19" s="231"/>
      <c r="B19" s="208"/>
      <c r="C19" s="210" t="s">
        <v>9</v>
      </c>
      <c r="D19" s="211"/>
      <c r="E19" s="54">
        <f>SUM(E14:E18)</f>
        <v>0</v>
      </c>
      <c r="F19" s="165">
        <f>SUM(F14:F18)</f>
        <v>0</v>
      </c>
      <c r="G19" s="172">
        <f t="shared" ref="G19:Q19" si="5">SUM(G14:G18)</f>
        <v>0</v>
      </c>
      <c r="H19" s="54">
        <f t="shared" si="5"/>
        <v>0</v>
      </c>
      <c r="I19" s="165">
        <f t="shared" si="5"/>
        <v>0</v>
      </c>
      <c r="J19" s="165">
        <f t="shared" si="5"/>
        <v>0</v>
      </c>
      <c r="K19" s="165">
        <f t="shared" si="5"/>
        <v>0</v>
      </c>
      <c r="L19" s="147"/>
      <c r="M19" s="178">
        <f t="shared" si="5"/>
        <v>0</v>
      </c>
      <c r="N19" s="54">
        <f t="shared" si="5"/>
        <v>0</v>
      </c>
      <c r="O19" s="165">
        <f t="shared" si="5"/>
        <v>0</v>
      </c>
      <c r="P19" s="165">
        <f t="shared" si="5"/>
        <v>0</v>
      </c>
      <c r="Q19" s="172">
        <f t="shared" si="5"/>
        <v>0</v>
      </c>
    </row>
    <row r="20" spans="1:17">
      <c r="A20" s="231"/>
      <c r="B20" s="206" t="s">
        <v>43</v>
      </c>
      <c r="C20" s="52" t="s">
        <v>61</v>
      </c>
      <c r="D20" s="53"/>
      <c r="E20" s="13"/>
      <c r="F20" s="15"/>
      <c r="G20" s="14"/>
      <c r="H20" s="169">
        <f t="shared" si="0"/>
        <v>0</v>
      </c>
      <c r="I20" s="15"/>
      <c r="J20" s="15"/>
      <c r="K20" s="15"/>
      <c r="L20" s="147"/>
      <c r="M20" s="141"/>
      <c r="N20" s="169">
        <f>E20+H20</f>
        <v>0</v>
      </c>
      <c r="O20" s="176">
        <f>G20+M20</f>
        <v>0</v>
      </c>
      <c r="P20" s="176">
        <f>F20+K20+L20</f>
        <v>0</v>
      </c>
      <c r="Q20" s="177">
        <f t="shared" si="2"/>
        <v>0</v>
      </c>
    </row>
    <row r="21" spans="1:17">
      <c r="A21" s="231"/>
      <c r="B21" s="207"/>
      <c r="C21" s="52" t="s">
        <v>62</v>
      </c>
      <c r="D21" s="53"/>
      <c r="E21" s="13"/>
      <c r="F21" s="15"/>
      <c r="G21" s="14"/>
      <c r="H21" s="169">
        <f t="shared" si="0"/>
        <v>0</v>
      </c>
      <c r="I21" s="15"/>
      <c r="J21" s="15"/>
      <c r="K21" s="15"/>
      <c r="L21" s="147"/>
      <c r="M21" s="141"/>
      <c r="N21" s="169">
        <f>E21+H21</f>
        <v>0</v>
      </c>
      <c r="O21" s="176">
        <f>G21+M21</f>
        <v>0</v>
      </c>
      <c r="P21" s="176">
        <f t="shared" ref="P21:P24" si="6">F21+K21+L21</f>
        <v>0</v>
      </c>
      <c r="Q21" s="177">
        <f t="shared" si="2"/>
        <v>0</v>
      </c>
    </row>
    <row r="22" spans="1:17">
      <c r="A22" s="231"/>
      <c r="B22" s="207"/>
      <c r="C22" s="52" t="s">
        <v>63</v>
      </c>
      <c r="D22" s="53"/>
      <c r="E22" s="13"/>
      <c r="F22" s="15"/>
      <c r="G22" s="14"/>
      <c r="H22" s="169">
        <f t="shared" si="0"/>
        <v>0</v>
      </c>
      <c r="I22" s="15"/>
      <c r="J22" s="15"/>
      <c r="K22" s="15"/>
      <c r="L22" s="147"/>
      <c r="M22" s="141"/>
      <c r="N22" s="169">
        <f>E22+H22</f>
        <v>0</v>
      </c>
      <c r="O22" s="176">
        <f>G22+M22</f>
        <v>0</v>
      </c>
      <c r="P22" s="176">
        <f t="shared" si="6"/>
        <v>0</v>
      </c>
      <c r="Q22" s="177">
        <f t="shared" si="2"/>
        <v>0</v>
      </c>
    </row>
    <row r="23" spans="1:17" ht="15" customHeight="1">
      <c r="A23" s="231"/>
      <c r="B23" s="207"/>
      <c r="C23" s="52" t="s">
        <v>64</v>
      </c>
      <c r="D23" s="53"/>
      <c r="E23" s="13"/>
      <c r="F23" s="15"/>
      <c r="G23" s="14"/>
      <c r="H23" s="169">
        <f t="shared" si="0"/>
        <v>0</v>
      </c>
      <c r="I23" s="15"/>
      <c r="J23" s="15"/>
      <c r="K23" s="15"/>
      <c r="L23" s="147"/>
      <c r="M23" s="141"/>
      <c r="N23" s="169">
        <f>E23+H23</f>
        <v>0</v>
      </c>
      <c r="O23" s="176">
        <f>G23+M23</f>
        <v>0</v>
      </c>
      <c r="P23" s="176">
        <f t="shared" si="6"/>
        <v>0</v>
      </c>
      <c r="Q23" s="177">
        <f t="shared" si="2"/>
        <v>0</v>
      </c>
    </row>
    <row r="24" spans="1:17" ht="15" customHeight="1">
      <c r="A24" s="231"/>
      <c r="B24" s="207"/>
      <c r="C24" s="52" t="s">
        <v>65</v>
      </c>
      <c r="D24" s="53"/>
      <c r="E24" s="13"/>
      <c r="F24" s="15"/>
      <c r="G24" s="14"/>
      <c r="H24" s="169">
        <f t="shared" si="0"/>
        <v>0</v>
      </c>
      <c r="I24" s="15"/>
      <c r="J24" s="15"/>
      <c r="K24" s="15"/>
      <c r="L24" s="147"/>
      <c r="M24" s="141"/>
      <c r="N24" s="169">
        <f>E24+H24</f>
        <v>0</v>
      </c>
      <c r="O24" s="176">
        <f>G24+M24</f>
        <v>0</v>
      </c>
      <c r="P24" s="176">
        <f t="shared" si="6"/>
        <v>0</v>
      </c>
      <c r="Q24" s="177">
        <f t="shared" ref="Q24" si="7">N24+O24</f>
        <v>0</v>
      </c>
    </row>
    <row r="25" spans="1:17">
      <c r="A25" s="231"/>
      <c r="B25" s="208"/>
      <c r="C25" s="210" t="s">
        <v>9</v>
      </c>
      <c r="D25" s="211"/>
      <c r="E25" s="54">
        <f>SUM(E20:E24)</f>
        <v>0</v>
      </c>
      <c r="F25" s="165">
        <f>SUM(F20:F24)</f>
        <v>0</v>
      </c>
      <c r="G25" s="172">
        <f t="shared" ref="G25:Q25" si="8">SUM(G20:G24)</f>
        <v>0</v>
      </c>
      <c r="H25" s="54">
        <f t="shared" si="8"/>
        <v>0</v>
      </c>
      <c r="I25" s="165">
        <f t="shared" si="8"/>
        <v>0</v>
      </c>
      <c r="J25" s="165">
        <f t="shared" si="8"/>
        <v>0</v>
      </c>
      <c r="K25" s="165">
        <f t="shared" si="8"/>
        <v>0</v>
      </c>
      <c r="L25" s="147"/>
      <c r="M25" s="178">
        <f t="shared" si="8"/>
        <v>0</v>
      </c>
      <c r="N25" s="54">
        <f t="shared" si="8"/>
        <v>0</v>
      </c>
      <c r="O25" s="165">
        <f t="shared" si="8"/>
        <v>0</v>
      </c>
      <c r="P25" s="165">
        <f t="shared" si="8"/>
        <v>0</v>
      </c>
      <c r="Q25" s="172">
        <f t="shared" si="8"/>
        <v>0</v>
      </c>
    </row>
    <row r="26" spans="1:17" ht="21.75" customHeight="1" thickBot="1">
      <c r="A26" s="232"/>
      <c r="B26" s="23"/>
      <c r="C26" s="212" t="s">
        <v>115</v>
      </c>
      <c r="D26" s="212"/>
      <c r="E26" s="25">
        <f>E13+E19+E25</f>
        <v>0</v>
      </c>
      <c r="F26" s="25">
        <f>F13+F19+F25</f>
        <v>0</v>
      </c>
      <c r="G26" s="25">
        <f t="shared" ref="G26:K26" si="9">G13+G19+G25</f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161"/>
      <c r="M26" s="179">
        <f t="shared" ref="M26" si="10">M13+M19+M25</f>
        <v>0</v>
      </c>
      <c r="N26" s="166">
        <f t="shared" ref="N26" si="11">N13+N19+N25</f>
        <v>0</v>
      </c>
      <c r="O26" s="25">
        <f t="shared" ref="O26" si="12">O13+O19+O25</f>
        <v>0</v>
      </c>
      <c r="P26" s="25">
        <f t="shared" ref="P26" si="13">P13+P19+P25</f>
        <v>0</v>
      </c>
      <c r="Q26" s="167">
        <f t="shared" ref="Q26" si="14">Q13+Q19+Q25</f>
        <v>0</v>
      </c>
    </row>
    <row r="27" spans="1:17" ht="14.25" customHeight="1">
      <c r="A27" s="233" t="s">
        <v>112</v>
      </c>
      <c r="B27" s="209" t="s">
        <v>44</v>
      </c>
      <c r="C27" s="2" t="s">
        <v>66</v>
      </c>
      <c r="D27" s="5"/>
      <c r="E27" s="8"/>
      <c r="F27" s="9"/>
      <c r="G27" s="11"/>
      <c r="H27" s="143">
        <f t="shared" si="0"/>
        <v>0</v>
      </c>
      <c r="I27" s="12"/>
      <c r="J27" s="12"/>
      <c r="K27" s="158"/>
      <c r="L27" s="147"/>
      <c r="M27" s="142"/>
      <c r="N27" s="168">
        <f>E27+H27</f>
        <v>0</v>
      </c>
      <c r="O27" s="174">
        <f>G27+M27</f>
        <v>0</v>
      </c>
      <c r="P27" s="174">
        <f>F27+K27+L27</f>
        <v>0</v>
      </c>
      <c r="Q27" s="175">
        <f t="shared" si="2"/>
        <v>0</v>
      </c>
    </row>
    <row r="28" spans="1:17" ht="14.25" customHeight="1">
      <c r="A28" s="231"/>
      <c r="B28" s="207"/>
      <c r="C28" s="2" t="s">
        <v>67</v>
      </c>
      <c r="D28" s="4"/>
      <c r="E28" s="13"/>
      <c r="F28" s="15"/>
      <c r="G28" s="14"/>
      <c r="H28" s="169">
        <f t="shared" si="0"/>
        <v>0</v>
      </c>
      <c r="I28" s="15"/>
      <c r="J28" s="15"/>
      <c r="K28" s="15"/>
      <c r="L28" s="147"/>
      <c r="M28" s="141"/>
      <c r="N28" s="169">
        <f>E28+H28</f>
        <v>0</v>
      </c>
      <c r="O28" s="176">
        <f>G28+M28</f>
        <v>0</v>
      </c>
      <c r="P28" s="176">
        <f t="shared" ref="P28:P31" si="15">F28+K28+L28</f>
        <v>0</v>
      </c>
      <c r="Q28" s="177">
        <f t="shared" si="2"/>
        <v>0</v>
      </c>
    </row>
    <row r="29" spans="1:17" ht="14.25" customHeight="1">
      <c r="A29" s="231"/>
      <c r="B29" s="207"/>
      <c r="C29" s="2" t="s">
        <v>68</v>
      </c>
      <c r="D29" s="4"/>
      <c r="E29" s="13"/>
      <c r="F29" s="15"/>
      <c r="G29" s="14"/>
      <c r="H29" s="169">
        <f t="shared" si="0"/>
        <v>0</v>
      </c>
      <c r="I29" s="15"/>
      <c r="J29" s="15"/>
      <c r="K29" s="15"/>
      <c r="L29" s="147"/>
      <c r="M29" s="141"/>
      <c r="N29" s="169">
        <f>E29+H29</f>
        <v>0</v>
      </c>
      <c r="O29" s="176">
        <f>G29+M29</f>
        <v>0</v>
      </c>
      <c r="P29" s="176">
        <f t="shared" si="15"/>
        <v>0</v>
      </c>
      <c r="Q29" s="177">
        <f t="shared" si="2"/>
        <v>0</v>
      </c>
    </row>
    <row r="30" spans="1:17" ht="14.25" customHeight="1">
      <c r="A30" s="231"/>
      <c r="B30" s="207"/>
      <c r="C30" s="2" t="s">
        <v>69</v>
      </c>
      <c r="D30" s="4"/>
      <c r="E30" s="13"/>
      <c r="F30" s="15"/>
      <c r="G30" s="14"/>
      <c r="H30" s="169">
        <f t="shared" si="0"/>
        <v>0</v>
      </c>
      <c r="I30" s="15"/>
      <c r="J30" s="15"/>
      <c r="K30" s="15"/>
      <c r="L30" s="147"/>
      <c r="M30" s="141"/>
      <c r="N30" s="169">
        <f>E30+H30</f>
        <v>0</v>
      </c>
      <c r="O30" s="176">
        <f>G30+M30</f>
        <v>0</v>
      </c>
      <c r="P30" s="176">
        <f t="shared" si="15"/>
        <v>0</v>
      </c>
      <c r="Q30" s="177">
        <f t="shared" si="2"/>
        <v>0</v>
      </c>
    </row>
    <row r="31" spans="1:17" ht="15" customHeight="1">
      <c r="A31" s="231"/>
      <c r="B31" s="207"/>
      <c r="C31" s="2" t="s">
        <v>70</v>
      </c>
      <c r="D31" s="4"/>
      <c r="E31" s="13"/>
      <c r="F31" s="15"/>
      <c r="G31" s="14"/>
      <c r="H31" s="169">
        <f t="shared" si="0"/>
        <v>0</v>
      </c>
      <c r="I31" s="15"/>
      <c r="J31" s="15"/>
      <c r="K31" s="15"/>
      <c r="L31" s="147"/>
      <c r="M31" s="141"/>
      <c r="N31" s="169">
        <f>E31+H31</f>
        <v>0</v>
      </c>
      <c r="O31" s="176">
        <f>G31+M31</f>
        <v>0</v>
      </c>
      <c r="P31" s="176">
        <f t="shared" si="15"/>
        <v>0</v>
      </c>
      <c r="Q31" s="177">
        <f t="shared" si="2"/>
        <v>0</v>
      </c>
    </row>
    <row r="32" spans="1:17" ht="15" customHeight="1">
      <c r="A32" s="231"/>
      <c r="B32" s="208"/>
      <c r="C32" s="210" t="s">
        <v>9</v>
      </c>
      <c r="D32" s="211"/>
      <c r="E32" s="54">
        <f>SUM(E27:E31)</f>
        <v>0</v>
      </c>
      <c r="F32" s="165">
        <f>SUM(F27:F31)</f>
        <v>0</v>
      </c>
      <c r="G32" s="172">
        <f t="shared" ref="G32:Q32" si="16">SUM(G27:G31)</f>
        <v>0</v>
      </c>
      <c r="H32" s="54">
        <f t="shared" si="16"/>
        <v>0</v>
      </c>
      <c r="I32" s="165">
        <f t="shared" si="16"/>
        <v>0</v>
      </c>
      <c r="J32" s="165">
        <f t="shared" si="16"/>
        <v>0</v>
      </c>
      <c r="K32" s="165">
        <f t="shared" si="16"/>
        <v>0</v>
      </c>
      <c r="L32" s="147"/>
      <c r="M32" s="178">
        <f t="shared" si="16"/>
        <v>0</v>
      </c>
      <c r="N32" s="54">
        <f t="shared" si="16"/>
        <v>0</v>
      </c>
      <c r="O32" s="165">
        <f t="shared" si="16"/>
        <v>0</v>
      </c>
      <c r="P32" s="165">
        <f t="shared" si="16"/>
        <v>0</v>
      </c>
      <c r="Q32" s="172">
        <f t="shared" si="16"/>
        <v>0</v>
      </c>
    </row>
    <row r="33" spans="1:17" ht="14.25" customHeight="1">
      <c r="A33" s="231"/>
      <c r="B33" s="206" t="s">
        <v>45</v>
      </c>
      <c r="C33" s="2" t="s">
        <v>71</v>
      </c>
      <c r="D33" s="4"/>
      <c r="E33" s="13"/>
      <c r="F33" s="15"/>
      <c r="G33" s="14"/>
      <c r="H33" s="169">
        <f t="shared" si="0"/>
        <v>0</v>
      </c>
      <c r="I33" s="15"/>
      <c r="J33" s="15"/>
      <c r="K33" s="15"/>
      <c r="L33" s="147"/>
      <c r="M33" s="141"/>
      <c r="N33" s="169">
        <f>E33+H33</f>
        <v>0</v>
      </c>
      <c r="O33" s="176">
        <f>G33+M33</f>
        <v>0</v>
      </c>
      <c r="P33" s="176">
        <f>F33+K33+L33</f>
        <v>0</v>
      </c>
      <c r="Q33" s="177">
        <f t="shared" si="2"/>
        <v>0</v>
      </c>
    </row>
    <row r="34" spans="1:17" ht="14.25" customHeight="1">
      <c r="A34" s="231"/>
      <c r="B34" s="207"/>
      <c r="C34" s="2" t="s">
        <v>72</v>
      </c>
      <c r="D34" s="4"/>
      <c r="E34" s="13"/>
      <c r="F34" s="15"/>
      <c r="G34" s="14"/>
      <c r="H34" s="169">
        <f t="shared" si="0"/>
        <v>0</v>
      </c>
      <c r="I34" s="15"/>
      <c r="J34" s="15"/>
      <c r="K34" s="15"/>
      <c r="L34" s="147"/>
      <c r="M34" s="141"/>
      <c r="N34" s="169">
        <f>E34+H34</f>
        <v>0</v>
      </c>
      <c r="O34" s="176">
        <f>G34+M34</f>
        <v>0</v>
      </c>
      <c r="P34" s="176">
        <f t="shared" ref="P34:P37" si="17">F34+K34+L34</f>
        <v>0</v>
      </c>
      <c r="Q34" s="177">
        <f t="shared" si="2"/>
        <v>0</v>
      </c>
    </row>
    <row r="35" spans="1:17" ht="14.25" customHeight="1">
      <c r="A35" s="231"/>
      <c r="B35" s="207"/>
      <c r="C35" s="2" t="s">
        <v>73</v>
      </c>
      <c r="D35" s="4"/>
      <c r="E35" s="13"/>
      <c r="F35" s="15"/>
      <c r="G35" s="14"/>
      <c r="H35" s="169">
        <f t="shared" si="0"/>
        <v>0</v>
      </c>
      <c r="I35" s="15"/>
      <c r="J35" s="15"/>
      <c r="K35" s="15"/>
      <c r="L35" s="147"/>
      <c r="M35" s="141"/>
      <c r="N35" s="169">
        <f>E35+H35</f>
        <v>0</v>
      </c>
      <c r="O35" s="176">
        <f>G35+M35</f>
        <v>0</v>
      </c>
      <c r="P35" s="176">
        <f t="shared" si="17"/>
        <v>0</v>
      </c>
      <c r="Q35" s="177">
        <f t="shared" si="2"/>
        <v>0</v>
      </c>
    </row>
    <row r="36" spans="1:17" ht="14.25" customHeight="1">
      <c r="A36" s="231"/>
      <c r="B36" s="207"/>
      <c r="C36" s="2" t="s">
        <v>74</v>
      </c>
      <c r="D36" s="4"/>
      <c r="E36" s="13"/>
      <c r="F36" s="15"/>
      <c r="G36" s="14"/>
      <c r="H36" s="169">
        <f t="shared" si="0"/>
        <v>0</v>
      </c>
      <c r="I36" s="15"/>
      <c r="J36" s="15"/>
      <c r="K36" s="15"/>
      <c r="L36" s="147"/>
      <c r="M36" s="141"/>
      <c r="N36" s="169">
        <f>E36+H36</f>
        <v>0</v>
      </c>
      <c r="O36" s="176">
        <f>G36+M36</f>
        <v>0</v>
      </c>
      <c r="P36" s="176">
        <f t="shared" si="17"/>
        <v>0</v>
      </c>
      <c r="Q36" s="177">
        <f t="shared" si="2"/>
        <v>0</v>
      </c>
    </row>
    <row r="37" spans="1:17" ht="14.25" customHeight="1">
      <c r="A37" s="231"/>
      <c r="B37" s="207"/>
      <c r="C37" s="2" t="s">
        <v>75</v>
      </c>
      <c r="D37" s="4"/>
      <c r="E37" s="13"/>
      <c r="F37" s="15"/>
      <c r="G37" s="14"/>
      <c r="H37" s="169">
        <f t="shared" si="0"/>
        <v>0</v>
      </c>
      <c r="I37" s="15"/>
      <c r="J37" s="15"/>
      <c r="K37" s="15"/>
      <c r="L37" s="147"/>
      <c r="M37" s="141"/>
      <c r="N37" s="169">
        <f>E37+H37</f>
        <v>0</v>
      </c>
      <c r="O37" s="176">
        <f>G37+M37</f>
        <v>0</v>
      </c>
      <c r="P37" s="176">
        <f t="shared" si="17"/>
        <v>0</v>
      </c>
      <c r="Q37" s="177">
        <f t="shared" si="2"/>
        <v>0</v>
      </c>
    </row>
    <row r="38" spans="1:17" ht="15" customHeight="1">
      <c r="A38" s="231"/>
      <c r="B38" s="208"/>
      <c r="C38" s="210" t="s">
        <v>9</v>
      </c>
      <c r="D38" s="211"/>
      <c r="E38" s="54">
        <f>SUM(E33:E37)</f>
        <v>0</v>
      </c>
      <c r="F38" s="165">
        <f>SUM(F33:F37)</f>
        <v>0</v>
      </c>
      <c r="G38" s="172">
        <f t="shared" ref="G38:Q38" si="18">SUM(G33:G37)</f>
        <v>0</v>
      </c>
      <c r="H38" s="54">
        <f t="shared" si="18"/>
        <v>0</v>
      </c>
      <c r="I38" s="165">
        <f t="shared" si="18"/>
        <v>0</v>
      </c>
      <c r="J38" s="165">
        <f t="shared" si="18"/>
        <v>0</v>
      </c>
      <c r="K38" s="165">
        <f t="shared" si="18"/>
        <v>0</v>
      </c>
      <c r="L38" s="147"/>
      <c r="M38" s="178">
        <f t="shared" si="18"/>
        <v>0</v>
      </c>
      <c r="N38" s="54">
        <f t="shared" si="18"/>
        <v>0</v>
      </c>
      <c r="O38" s="165">
        <f t="shared" si="18"/>
        <v>0</v>
      </c>
      <c r="P38" s="165">
        <f t="shared" si="18"/>
        <v>0</v>
      </c>
      <c r="Q38" s="172">
        <f t="shared" si="18"/>
        <v>0</v>
      </c>
    </row>
    <row r="39" spans="1:17" ht="15" customHeight="1">
      <c r="A39" s="231"/>
      <c r="B39" s="206" t="s">
        <v>46</v>
      </c>
      <c r="C39" s="2" t="s">
        <v>76</v>
      </c>
      <c r="D39" s="4"/>
      <c r="E39" s="13"/>
      <c r="F39" s="15"/>
      <c r="G39" s="14"/>
      <c r="H39" s="169">
        <f t="shared" si="0"/>
        <v>0</v>
      </c>
      <c r="I39" s="15"/>
      <c r="J39" s="15"/>
      <c r="K39" s="15"/>
      <c r="L39" s="147"/>
      <c r="M39" s="141"/>
      <c r="N39" s="169">
        <f>E39+H39</f>
        <v>0</v>
      </c>
      <c r="O39" s="176">
        <f>G39+M39</f>
        <v>0</v>
      </c>
      <c r="P39" s="176">
        <f>F39+K39+L39</f>
        <v>0</v>
      </c>
      <c r="Q39" s="177">
        <f t="shared" ref="Q39" si="19">N39+O39</f>
        <v>0</v>
      </c>
    </row>
    <row r="40" spans="1:17" ht="14.25" customHeight="1">
      <c r="A40" s="231"/>
      <c r="B40" s="207"/>
      <c r="C40" s="2" t="s">
        <v>77</v>
      </c>
      <c r="D40" s="4"/>
      <c r="E40" s="13"/>
      <c r="F40" s="15"/>
      <c r="G40" s="14"/>
      <c r="H40" s="169">
        <f t="shared" si="0"/>
        <v>0</v>
      </c>
      <c r="I40" s="15"/>
      <c r="J40" s="15"/>
      <c r="K40" s="15"/>
      <c r="L40" s="147"/>
      <c r="M40" s="141"/>
      <c r="N40" s="169">
        <f>E40+H40</f>
        <v>0</v>
      </c>
      <c r="O40" s="176">
        <f>G40+M40</f>
        <v>0</v>
      </c>
      <c r="P40" s="176">
        <f t="shared" ref="P40:P43" si="20">F40+K40+L40</f>
        <v>0</v>
      </c>
      <c r="Q40" s="177">
        <f t="shared" si="2"/>
        <v>0</v>
      </c>
    </row>
    <row r="41" spans="1:17" ht="15" customHeight="1">
      <c r="A41" s="231"/>
      <c r="B41" s="207"/>
      <c r="C41" s="2" t="s">
        <v>78</v>
      </c>
      <c r="D41" s="4"/>
      <c r="E41" s="13"/>
      <c r="F41" s="15"/>
      <c r="G41" s="14"/>
      <c r="H41" s="169">
        <f t="shared" si="0"/>
        <v>0</v>
      </c>
      <c r="I41" s="15"/>
      <c r="J41" s="15"/>
      <c r="K41" s="15"/>
      <c r="L41" s="147"/>
      <c r="M41" s="141"/>
      <c r="N41" s="169">
        <f>E41+H41</f>
        <v>0</v>
      </c>
      <c r="O41" s="176">
        <f>G41+M41</f>
        <v>0</v>
      </c>
      <c r="P41" s="176">
        <f t="shared" si="20"/>
        <v>0</v>
      </c>
      <c r="Q41" s="177">
        <f t="shared" si="2"/>
        <v>0</v>
      </c>
    </row>
    <row r="42" spans="1:17" ht="14.25" customHeight="1">
      <c r="A42" s="231"/>
      <c r="B42" s="207"/>
      <c r="C42" s="2" t="s">
        <v>79</v>
      </c>
      <c r="D42" s="4"/>
      <c r="E42" s="13"/>
      <c r="F42" s="15"/>
      <c r="G42" s="14"/>
      <c r="H42" s="169">
        <f t="shared" si="0"/>
        <v>0</v>
      </c>
      <c r="I42" s="15"/>
      <c r="J42" s="15"/>
      <c r="K42" s="15"/>
      <c r="L42" s="147"/>
      <c r="M42" s="141"/>
      <c r="N42" s="169">
        <f>E42+H42</f>
        <v>0</v>
      </c>
      <c r="O42" s="176">
        <f>G42+M42</f>
        <v>0</v>
      </c>
      <c r="P42" s="176">
        <f t="shared" si="20"/>
        <v>0</v>
      </c>
      <c r="Q42" s="177">
        <f t="shared" si="2"/>
        <v>0</v>
      </c>
    </row>
    <row r="43" spans="1:17" ht="14.25" customHeight="1">
      <c r="A43" s="231"/>
      <c r="B43" s="207"/>
      <c r="C43" s="2" t="s">
        <v>80</v>
      </c>
      <c r="D43" s="4"/>
      <c r="E43" s="13"/>
      <c r="F43" s="15"/>
      <c r="G43" s="14"/>
      <c r="H43" s="169">
        <f t="shared" si="0"/>
        <v>0</v>
      </c>
      <c r="I43" s="15"/>
      <c r="J43" s="15"/>
      <c r="K43" s="15"/>
      <c r="L43" s="147"/>
      <c r="M43" s="141"/>
      <c r="N43" s="169">
        <f>E43+H43</f>
        <v>0</v>
      </c>
      <c r="O43" s="176">
        <f>G43+M43</f>
        <v>0</v>
      </c>
      <c r="P43" s="176">
        <f t="shared" si="20"/>
        <v>0</v>
      </c>
      <c r="Q43" s="177">
        <f t="shared" si="2"/>
        <v>0</v>
      </c>
    </row>
    <row r="44" spans="1:17" ht="14.25" customHeight="1">
      <c r="A44" s="231"/>
      <c r="B44" s="208"/>
      <c r="C44" s="210" t="s">
        <v>9</v>
      </c>
      <c r="D44" s="211"/>
      <c r="E44" s="54">
        <f>SUM(E39:E43)</f>
        <v>0</v>
      </c>
      <c r="F44" s="165">
        <f>SUM(F39:F43)</f>
        <v>0</v>
      </c>
      <c r="G44" s="165">
        <f t="shared" ref="G44:Q44" si="21">SUM(G39:G43)</f>
        <v>0</v>
      </c>
      <c r="H44" s="54">
        <f t="shared" si="21"/>
        <v>0</v>
      </c>
      <c r="I44" s="165">
        <f t="shared" si="21"/>
        <v>0</v>
      </c>
      <c r="J44" s="165">
        <f t="shared" si="21"/>
        <v>0</v>
      </c>
      <c r="K44" s="165">
        <f t="shared" si="21"/>
        <v>0</v>
      </c>
      <c r="L44" s="147"/>
      <c r="M44" s="178">
        <f t="shared" si="21"/>
        <v>0</v>
      </c>
      <c r="N44" s="54">
        <f t="shared" si="21"/>
        <v>0</v>
      </c>
      <c r="O44" s="165">
        <f t="shared" si="21"/>
        <v>0</v>
      </c>
      <c r="P44" s="165">
        <f t="shared" si="21"/>
        <v>0</v>
      </c>
      <c r="Q44" s="172">
        <f t="shared" si="21"/>
        <v>0</v>
      </c>
    </row>
    <row r="45" spans="1:17" ht="15.75" thickBot="1">
      <c r="A45" s="232"/>
      <c r="B45" s="22"/>
      <c r="C45" s="234" t="s">
        <v>116</v>
      </c>
      <c r="D45" s="235"/>
      <c r="E45" s="25">
        <f>E32+E38+E44</f>
        <v>0</v>
      </c>
      <c r="F45" s="25">
        <f>F32+F38+F44</f>
        <v>0</v>
      </c>
      <c r="G45" s="25">
        <f t="shared" ref="G45:K45" si="22">G32+G38+G44</f>
        <v>0</v>
      </c>
      <c r="H45" s="25">
        <f t="shared" si="22"/>
        <v>0</v>
      </c>
      <c r="I45" s="25">
        <f t="shared" si="22"/>
        <v>0</v>
      </c>
      <c r="J45" s="25">
        <f t="shared" si="22"/>
        <v>0</v>
      </c>
      <c r="K45" s="160">
        <f t="shared" si="22"/>
        <v>0</v>
      </c>
      <c r="L45" s="148"/>
      <c r="M45" s="179">
        <f t="shared" ref="M45" si="23">M32+M38+M44</f>
        <v>0</v>
      </c>
      <c r="N45" s="166">
        <f t="shared" ref="N45" si="24">N32+N38+N44</f>
        <v>0</v>
      </c>
      <c r="O45" s="25">
        <f t="shared" ref="O45" si="25">O32+O38+O44</f>
        <v>0</v>
      </c>
      <c r="P45" s="25">
        <f t="shared" ref="P45" si="26">P32+P38+P44</f>
        <v>0</v>
      </c>
      <c r="Q45" s="167">
        <f t="shared" ref="Q45" si="27">Q32+Q38+Q44</f>
        <v>0</v>
      </c>
    </row>
    <row r="46" spans="1:17" ht="14.25" customHeight="1">
      <c r="A46" s="233" t="s">
        <v>113</v>
      </c>
      <c r="B46" s="209" t="s">
        <v>47</v>
      </c>
      <c r="C46" s="2" t="s">
        <v>81</v>
      </c>
      <c r="D46" s="5"/>
      <c r="E46" s="8"/>
      <c r="F46" s="9"/>
      <c r="G46" s="11"/>
      <c r="H46" s="153">
        <f t="shared" si="0"/>
        <v>0</v>
      </c>
      <c r="I46" s="149"/>
      <c r="J46" s="149"/>
      <c r="K46" s="149"/>
      <c r="L46" s="12"/>
      <c r="M46" s="158"/>
      <c r="N46" s="168">
        <f>E46+H46</f>
        <v>0</v>
      </c>
      <c r="O46" s="174">
        <f>G46+M46</f>
        <v>0</v>
      </c>
      <c r="P46" s="174">
        <f>F46+K46+L46</f>
        <v>0</v>
      </c>
      <c r="Q46" s="175">
        <f t="shared" si="2"/>
        <v>0</v>
      </c>
    </row>
    <row r="47" spans="1:17" ht="14.25" customHeight="1">
      <c r="A47" s="231"/>
      <c r="B47" s="207"/>
      <c r="C47" s="2" t="s">
        <v>82</v>
      </c>
      <c r="D47" s="4"/>
      <c r="E47" s="13"/>
      <c r="F47" s="15"/>
      <c r="G47" s="14"/>
      <c r="H47" s="153">
        <f t="shared" si="0"/>
        <v>0</v>
      </c>
      <c r="I47" s="147"/>
      <c r="J47" s="147"/>
      <c r="K47" s="147"/>
      <c r="L47" s="17"/>
      <c r="M47" s="159"/>
      <c r="N47" s="169">
        <f>E47+H47</f>
        <v>0</v>
      </c>
      <c r="O47" s="176">
        <f>G47+M47</f>
        <v>0</v>
      </c>
      <c r="P47" s="176">
        <f t="shared" ref="P47:P50" si="28">F47+K47+L47</f>
        <v>0</v>
      </c>
      <c r="Q47" s="177">
        <f t="shared" si="2"/>
        <v>0</v>
      </c>
    </row>
    <row r="48" spans="1:17" ht="15" customHeight="1">
      <c r="A48" s="231"/>
      <c r="B48" s="207"/>
      <c r="C48" s="2" t="s">
        <v>83</v>
      </c>
      <c r="D48" s="4"/>
      <c r="E48" s="13"/>
      <c r="F48" s="15"/>
      <c r="G48" s="14"/>
      <c r="H48" s="153">
        <f t="shared" si="0"/>
        <v>0</v>
      </c>
      <c r="I48" s="147"/>
      <c r="J48" s="147"/>
      <c r="K48" s="147"/>
      <c r="L48" s="17"/>
      <c r="M48" s="159"/>
      <c r="N48" s="169">
        <f>E48+H48</f>
        <v>0</v>
      </c>
      <c r="O48" s="176">
        <f>G48+M48</f>
        <v>0</v>
      </c>
      <c r="P48" s="176">
        <f t="shared" si="28"/>
        <v>0</v>
      </c>
      <c r="Q48" s="177">
        <f t="shared" si="2"/>
        <v>0</v>
      </c>
    </row>
    <row r="49" spans="1:17" ht="14.25" customHeight="1">
      <c r="A49" s="231"/>
      <c r="B49" s="207"/>
      <c r="C49" s="2" t="s">
        <v>84</v>
      </c>
      <c r="D49" s="4"/>
      <c r="E49" s="13"/>
      <c r="F49" s="15"/>
      <c r="G49" s="14"/>
      <c r="H49" s="153">
        <f t="shared" si="0"/>
        <v>0</v>
      </c>
      <c r="I49" s="147"/>
      <c r="J49" s="147"/>
      <c r="K49" s="147"/>
      <c r="L49" s="17"/>
      <c r="M49" s="159"/>
      <c r="N49" s="169">
        <f>E49+H49</f>
        <v>0</v>
      </c>
      <c r="O49" s="176">
        <f>G49+M49</f>
        <v>0</v>
      </c>
      <c r="P49" s="176">
        <f t="shared" si="28"/>
        <v>0</v>
      </c>
      <c r="Q49" s="177">
        <f t="shared" si="2"/>
        <v>0</v>
      </c>
    </row>
    <row r="50" spans="1:17" ht="14.25" customHeight="1">
      <c r="A50" s="231"/>
      <c r="B50" s="207"/>
      <c r="C50" s="2" t="s">
        <v>85</v>
      </c>
      <c r="D50" s="4"/>
      <c r="E50" s="13"/>
      <c r="F50" s="15"/>
      <c r="G50" s="14"/>
      <c r="H50" s="153">
        <f t="shared" si="0"/>
        <v>0</v>
      </c>
      <c r="I50" s="147"/>
      <c r="J50" s="147"/>
      <c r="K50" s="147"/>
      <c r="L50" s="17"/>
      <c r="M50" s="159"/>
      <c r="N50" s="169">
        <f>E50+H50</f>
        <v>0</v>
      </c>
      <c r="O50" s="176">
        <f>G50+M50</f>
        <v>0</v>
      </c>
      <c r="P50" s="176">
        <f t="shared" si="28"/>
        <v>0</v>
      </c>
      <c r="Q50" s="177">
        <f t="shared" si="2"/>
        <v>0</v>
      </c>
    </row>
    <row r="51" spans="1:17" ht="14.25" customHeight="1">
      <c r="A51" s="231"/>
      <c r="B51" s="208"/>
      <c r="C51" s="210" t="s">
        <v>9</v>
      </c>
      <c r="D51" s="211"/>
      <c r="E51" s="54">
        <f>SUM(E46:E50)</f>
        <v>0</v>
      </c>
      <c r="F51" s="54">
        <f>SUM(F46:F50)</f>
        <v>0</v>
      </c>
      <c r="G51" s="165">
        <f t="shared" ref="G51:L51" si="29">SUM(G46:G50)</f>
        <v>0</v>
      </c>
      <c r="H51" s="154">
        <f t="shared" si="29"/>
        <v>0</v>
      </c>
      <c r="I51" s="147"/>
      <c r="J51" s="147"/>
      <c r="K51" s="147"/>
      <c r="L51" s="152">
        <f t="shared" si="29"/>
        <v>0</v>
      </c>
      <c r="M51" s="154">
        <f t="shared" ref="M51" si="30">SUM(M46:M50)</f>
        <v>0</v>
      </c>
      <c r="N51" s="54">
        <f t="shared" ref="N51" si="31">SUM(N46:N50)</f>
        <v>0</v>
      </c>
      <c r="O51" s="165">
        <f t="shared" ref="O51" si="32">SUM(O46:O50)</f>
        <v>0</v>
      </c>
      <c r="P51" s="165">
        <f t="shared" ref="P51" si="33">SUM(P46:P50)</f>
        <v>0</v>
      </c>
      <c r="Q51" s="172">
        <f t="shared" ref="Q51" si="34">SUM(Q46:Q50)</f>
        <v>0</v>
      </c>
    </row>
    <row r="52" spans="1:17" ht="15" customHeight="1">
      <c r="A52" s="231"/>
      <c r="B52" s="206" t="s">
        <v>48</v>
      </c>
      <c r="C52" s="2" t="s">
        <v>86</v>
      </c>
      <c r="D52" s="4"/>
      <c r="E52" s="13"/>
      <c r="F52" s="15"/>
      <c r="G52" s="14"/>
      <c r="H52" s="153">
        <f t="shared" si="0"/>
        <v>0</v>
      </c>
      <c r="I52" s="147"/>
      <c r="J52" s="147"/>
      <c r="K52" s="147"/>
      <c r="L52" s="17"/>
      <c r="M52" s="159"/>
      <c r="N52" s="169">
        <f>E52+H52</f>
        <v>0</v>
      </c>
      <c r="O52" s="176">
        <f>G52+M52</f>
        <v>0</v>
      </c>
      <c r="P52" s="176">
        <f>F52+K52+L52</f>
        <v>0</v>
      </c>
      <c r="Q52" s="177">
        <f t="shared" si="2"/>
        <v>0</v>
      </c>
    </row>
    <row r="53" spans="1:17" ht="15" customHeight="1">
      <c r="A53" s="231"/>
      <c r="B53" s="207"/>
      <c r="C53" s="2" t="s">
        <v>87</v>
      </c>
      <c r="D53" s="4"/>
      <c r="E53" s="13"/>
      <c r="F53" s="15"/>
      <c r="G53" s="14"/>
      <c r="H53" s="153">
        <f t="shared" si="0"/>
        <v>0</v>
      </c>
      <c r="I53" s="147"/>
      <c r="J53" s="147"/>
      <c r="K53" s="147"/>
      <c r="L53" s="17"/>
      <c r="M53" s="159"/>
      <c r="N53" s="169">
        <f>E53+H53</f>
        <v>0</v>
      </c>
      <c r="O53" s="176">
        <f>G53+M53</f>
        <v>0</v>
      </c>
      <c r="P53" s="176">
        <f t="shared" ref="P53:P56" si="35">F53+K53+L53</f>
        <v>0</v>
      </c>
      <c r="Q53" s="177">
        <f t="shared" si="2"/>
        <v>0</v>
      </c>
    </row>
    <row r="54" spans="1:17" ht="15" customHeight="1">
      <c r="A54" s="231"/>
      <c r="B54" s="207"/>
      <c r="C54" s="2" t="s">
        <v>88</v>
      </c>
      <c r="D54" s="4"/>
      <c r="E54" s="13"/>
      <c r="F54" s="15"/>
      <c r="G54" s="14"/>
      <c r="H54" s="153">
        <f t="shared" si="0"/>
        <v>0</v>
      </c>
      <c r="I54" s="147"/>
      <c r="J54" s="147"/>
      <c r="K54" s="147"/>
      <c r="L54" s="17"/>
      <c r="M54" s="159"/>
      <c r="N54" s="169">
        <f>E54+H54</f>
        <v>0</v>
      </c>
      <c r="O54" s="176">
        <f>G54+M54</f>
        <v>0</v>
      </c>
      <c r="P54" s="176">
        <f t="shared" si="35"/>
        <v>0</v>
      </c>
      <c r="Q54" s="177">
        <f t="shared" si="2"/>
        <v>0</v>
      </c>
    </row>
    <row r="55" spans="1:17" ht="15" customHeight="1">
      <c r="A55" s="231"/>
      <c r="B55" s="207"/>
      <c r="C55" s="2" t="s">
        <v>89</v>
      </c>
      <c r="D55" s="4"/>
      <c r="E55" s="13"/>
      <c r="F55" s="15"/>
      <c r="G55" s="14"/>
      <c r="H55" s="153">
        <f t="shared" si="0"/>
        <v>0</v>
      </c>
      <c r="I55" s="147"/>
      <c r="J55" s="147"/>
      <c r="K55" s="147"/>
      <c r="L55" s="17"/>
      <c r="M55" s="159"/>
      <c r="N55" s="169">
        <f>E55+H55</f>
        <v>0</v>
      </c>
      <c r="O55" s="176">
        <f>G55+M55</f>
        <v>0</v>
      </c>
      <c r="P55" s="176">
        <f t="shared" si="35"/>
        <v>0</v>
      </c>
      <c r="Q55" s="177">
        <f t="shared" si="2"/>
        <v>0</v>
      </c>
    </row>
    <row r="56" spans="1:17" ht="15" customHeight="1">
      <c r="A56" s="231"/>
      <c r="B56" s="207"/>
      <c r="C56" s="2" t="s">
        <v>90</v>
      </c>
      <c r="D56" s="4"/>
      <c r="E56" s="13"/>
      <c r="F56" s="15"/>
      <c r="G56" s="14"/>
      <c r="H56" s="153">
        <f t="shared" si="0"/>
        <v>0</v>
      </c>
      <c r="I56" s="147"/>
      <c r="J56" s="147"/>
      <c r="K56" s="147"/>
      <c r="L56" s="17"/>
      <c r="M56" s="159"/>
      <c r="N56" s="169">
        <f>E56+H56</f>
        <v>0</v>
      </c>
      <c r="O56" s="176">
        <f>G56+M56</f>
        <v>0</v>
      </c>
      <c r="P56" s="176">
        <f t="shared" si="35"/>
        <v>0</v>
      </c>
      <c r="Q56" s="177">
        <f t="shared" si="2"/>
        <v>0</v>
      </c>
    </row>
    <row r="57" spans="1:17" ht="15" customHeight="1">
      <c r="A57" s="231"/>
      <c r="B57" s="208"/>
      <c r="C57" s="210" t="s">
        <v>9</v>
      </c>
      <c r="D57" s="211"/>
      <c r="E57" s="54">
        <f>SUM(E52:E56)</f>
        <v>0</v>
      </c>
      <c r="F57" s="54">
        <f>SUM(F52:F56)</f>
        <v>0</v>
      </c>
      <c r="G57" s="165">
        <f t="shared" ref="G57:H57" si="36">SUM(G52:G56)</f>
        <v>0</v>
      </c>
      <c r="H57" s="154">
        <f t="shared" si="36"/>
        <v>0</v>
      </c>
      <c r="I57" s="147"/>
      <c r="J57" s="147"/>
      <c r="K57" s="147"/>
      <c r="L57" s="152">
        <f t="shared" ref="L57" si="37">SUM(L52:L56)</f>
        <v>0</v>
      </c>
      <c r="M57" s="154">
        <f t="shared" ref="M57" si="38">SUM(M52:M56)</f>
        <v>0</v>
      </c>
      <c r="N57" s="54">
        <f t="shared" ref="N57" si="39">SUM(N52:N56)</f>
        <v>0</v>
      </c>
      <c r="O57" s="165">
        <f t="shared" ref="O57" si="40">SUM(O52:O56)</f>
        <v>0</v>
      </c>
      <c r="P57" s="165">
        <f t="shared" ref="P57" si="41">SUM(P52:P56)</f>
        <v>0</v>
      </c>
      <c r="Q57" s="172">
        <f t="shared" ref="Q57" si="42">SUM(Q52:Q56)</f>
        <v>0</v>
      </c>
    </row>
    <row r="58" spans="1:17" ht="15" customHeight="1">
      <c r="A58" s="231"/>
      <c r="B58" s="206" t="s">
        <v>49</v>
      </c>
      <c r="C58" s="2" t="s">
        <v>91</v>
      </c>
      <c r="D58" s="4"/>
      <c r="E58" s="13"/>
      <c r="F58" s="15"/>
      <c r="G58" s="14"/>
      <c r="H58" s="153">
        <f t="shared" si="0"/>
        <v>0</v>
      </c>
      <c r="I58" s="147"/>
      <c r="J58" s="147"/>
      <c r="K58" s="147"/>
      <c r="L58" s="17"/>
      <c r="M58" s="159"/>
      <c r="N58" s="169">
        <f>E58+H58</f>
        <v>0</v>
      </c>
      <c r="O58" s="176">
        <f>G58+M58</f>
        <v>0</v>
      </c>
      <c r="P58" s="176">
        <f>F58+K58+L58</f>
        <v>0</v>
      </c>
      <c r="Q58" s="177">
        <f t="shared" si="2"/>
        <v>0</v>
      </c>
    </row>
    <row r="59" spans="1:17" ht="14.25" customHeight="1">
      <c r="A59" s="231"/>
      <c r="B59" s="207"/>
      <c r="C59" s="2" t="s">
        <v>92</v>
      </c>
      <c r="D59" s="4"/>
      <c r="E59" s="13"/>
      <c r="F59" s="15"/>
      <c r="G59" s="14"/>
      <c r="H59" s="153">
        <f t="shared" si="0"/>
        <v>0</v>
      </c>
      <c r="I59" s="147"/>
      <c r="J59" s="147"/>
      <c r="K59" s="147"/>
      <c r="L59" s="17"/>
      <c r="M59" s="159"/>
      <c r="N59" s="169">
        <f>E59+H59</f>
        <v>0</v>
      </c>
      <c r="O59" s="176">
        <f>G59+M59</f>
        <v>0</v>
      </c>
      <c r="P59" s="176">
        <f t="shared" ref="P59:P62" si="43">F59+K59+L59</f>
        <v>0</v>
      </c>
      <c r="Q59" s="177">
        <f t="shared" si="2"/>
        <v>0</v>
      </c>
    </row>
    <row r="60" spans="1:17" ht="14.25" customHeight="1">
      <c r="A60" s="231"/>
      <c r="B60" s="207"/>
      <c r="C60" s="2" t="s">
        <v>93</v>
      </c>
      <c r="D60" s="4"/>
      <c r="E60" s="13"/>
      <c r="F60" s="15"/>
      <c r="G60" s="14"/>
      <c r="H60" s="153">
        <f t="shared" si="0"/>
        <v>0</v>
      </c>
      <c r="I60" s="147"/>
      <c r="J60" s="147"/>
      <c r="K60" s="147"/>
      <c r="L60" s="17"/>
      <c r="M60" s="159"/>
      <c r="N60" s="169">
        <f>E60+H60</f>
        <v>0</v>
      </c>
      <c r="O60" s="176">
        <f>G60+M60</f>
        <v>0</v>
      </c>
      <c r="P60" s="176">
        <f t="shared" si="43"/>
        <v>0</v>
      </c>
      <c r="Q60" s="177">
        <f t="shared" si="2"/>
        <v>0</v>
      </c>
    </row>
    <row r="61" spans="1:17" ht="14.25" customHeight="1">
      <c r="A61" s="231"/>
      <c r="B61" s="207"/>
      <c r="C61" s="2" t="s">
        <v>94</v>
      </c>
      <c r="D61" s="4"/>
      <c r="E61" s="13"/>
      <c r="F61" s="15"/>
      <c r="G61" s="14"/>
      <c r="H61" s="153">
        <f>SUM(I61:L61)</f>
        <v>0</v>
      </c>
      <c r="I61" s="147"/>
      <c r="J61" s="147"/>
      <c r="K61" s="147"/>
      <c r="L61" s="17"/>
      <c r="M61" s="159"/>
      <c r="N61" s="169">
        <f>E61+H61</f>
        <v>0</v>
      </c>
      <c r="O61" s="176">
        <f>G61+M61</f>
        <v>0</v>
      </c>
      <c r="P61" s="176">
        <f t="shared" si="43"/>
        <v>0</v>
      </c>
      <c r="Q61" s="177">
        <f t="shared" si="2"/>
        <v>0</v>
      </c>
    </row>
    <row r="62" spans="1:17" ht="14.25" customHeight="1">
      <c r="A62" s="231"/>
      <c r="B62" s="207"/>
      <c r="C62" s="2" t="s">
        <v>95</v>
      </c>
      <c r="D62" s="4"/>
      <c r="E62" s="13"/>
      <c r="F62" s="15"/>
      <c r="G62" s="14"/>
      <c r="H62" s="153">
        <f t="shared" si="0"/>
        <v>0</v>
      </c>
      <c r="I62" s="147"/>
      <c r="J62" s="147"/>
      <c r="K62" s="147"/>
      <c r="L62" s="17"/>
      <c r="M62" s="159"/>
      <c r="N62" s="169">
        <f>E62+H62</f>
        <v>0</v>
      </c>
      <c r="O62" s="176">
        <f>G62+M62</f>
        <v>0</v>
      </c>
      <c r="P62" s="176">
        <f t="shared" si="43"/>
        <v>0</v>
      </c>
      <c r="Q62" s="177">
        <f t="shared" si="2"/>
        <v>0</v>
      </c>
    </row>
    <row r="63" spans="1:17" ht="14.25" customHeight="1">
      <c r="A63" s="231"/>
      <c r="B63" s="208"/>
      <c r="C63" s="210" t="s">
        <v>9</v>
      </c>
      <c r="D63" s="211"/>
      <c r="E63" s="54">
        <f>SUM(E58:E62)</f>
        <v>0</v>
      </c>
      <c r="F63" s="54">
        <f>SUM(F58:F62)</f>
        <v>0</v>
      </c>
      <c r="G63" s="165">
        <f t="shared" ref="G63:L63" si="44">SUM(G58:G62)</f>
        <v>0</v>
      </c>
      <c r="H63" s="154">
        <f t="shared" si="44"/>
        <v>0</v>
      </c>
      <c r="I63" s="147"/>
      <c r="J63" s="147"/>
      <c r="K63" s="147"/>
      <c r="L63" s="152">
        <f t="shared" si="44"/>
        <v>0</v>
      </c>
      <c r="M63" s="154">
        <f t="shared" ref="M63" si="45">SUM(M58:M62)</f>
        <v>0</v>
      </c>
      <c r="N63" s="54">
        <f t="shared" ref="N63" si="46">SUM(N58:N62)</f>
        <v>0</v>
      </c>
      <c r="O63" s="165">
        <f t="shared" ref="O63" si="47">SUM(O58:O62)</f>
        <v>0</v>
      </c>
      <c r="P63" s="165">
        <f t="shared" ref="P63" si="48">SUM(P58:P62)</f>
        <v>0</v>
      </c>
      <c r="Q63" s="172">
        <f t="shared" ref="Q63" si="49">SUM(Q58:Q62)</f>
        <v>0</v>
      </c>
    </row>
    <row r="64" spans="1:17" ht="15" customHeight="1">
      <c r="A64" s="231"/>
      <c r="B64" s="206" t="s">
        <v>50</v>
      </c>
      <c r="C64" s="2" t="s">
        <v>96</v>
      </c>
      <c r="D64" s="4"/>
      <c r="E64" s="13"/>
      <c r="F64" s="15"/>
      <c r="G64" s="14"/>
      <c r="H64" s="143">
        <f t="shared" si="0"/>
        <v>0</v>
      </c>
      <c r="I64" s="17"/>
      <c r="J64" s="17"/>
      <c r="K64" s="15"/>
      <c r="L64" s="147"/>
      <c r="M64" s="159"/>
      <c r="N64" s="169">
        <f>E64+H64</f>
        <v>0</v>
      </c>
      <c r="O64" s="176">
        <f>G64+M64</f>
        <v>0</v>
      </c>
      <c r="P64" s="176">
        <f>F64+K64+L64</f>
        <v>0</v>
      </c>
      <c r="Q64" s="177">
        <f t="shared" si="2"/>
        <v>0</v>
      </c>
    </row>
    <row r="65" spans="1:17">
      <c r="A65" s="231"/>
      <c r="B65" s="207"/>
      <c r="C65" s="2" t="s">
        <v>97</v>
      </c>
      <c r="D65" s="4"/>
      <c r="E65" s="13"/>
      <c r="F65" s="15"/>
      <c r="G65" s="14"/>
      <c r="H65" s="143">
        <f t="shared" si="0"/>
        <v>0</v>
      </c>
      <c r="I65" s="17"/>
      <c r="J65" s="17"/>
      <c r="K65" s="15"/>
      <c r="L65" s="147"/>
      <c r="M65" s="159"/>
      <c r="N65" s="169">
        <f>E65+H65</f>
        <v>0</v>
      </c>
      <c r="O65" s="176">
        <f>G65+M65</f>
        <v>0</v>
      </c>
      <c r="P65" s="176">
        <f t="shared" ref="P65:P68" si="50">F65+K65+L65</f>
        <v>0</v>
      </c>
      <c r="Q65" s="177">
        <f t="shared" si="2"/>
        <v>0</v>
      </c>
    </row>
    <row r="66" spans="1:17">
      <c r="A66" s="231"/>
      <c r="B66" s="207"/>
      <c r="C66" s="2" t="s">
        <v>98</v>
      </c>
      <c r="D66" s="4"/>
      <c r="E66" s="13"/>
      <c r="F66" s="15"/>
      <c r="G66" s="14"/>
      <c r="H66" s="153">
        <f t="shared" si="0"/>
        <v>0</v>
      </c>
      <c r="I66" s="15"/>
      <c r="J66" s="15"/>
      <c r="K66" s="15"/>
      <c r="L66" s="151"/>
      <c r="M66" s="159"/>
      <c r="N66" s="169">
        <f>E66+H66</f>
        <v>0</v>
      </c>
      <c r="O66" s="176">
        <f>G66+M66</f>
        <v>0</v>
      </c>
      <c r="P66" s="176">
        <f t="shared" si="50"/>
        <v>0</v>
      </c>
      <c r="Q66" s="177">
        <f t="shared" si="2"/>
        <v>0</v>
      </c>
    </row>
    <row r="67" spans="1:17">
      <c r="A67" s="231"/>
      <c r="B67" s="207"/>
      <c r="C67" s="2" t="s">
        <v>99</v>
      </c>
      <c r="D67" s="4"/>
      <c r="E67" s="13"/>
      <c r="F67" s="15"/>
      <c r="G67" s="14"/>
      <c r="H67" s="153">
        <f t="shared" si="0"/>
        <v>0</v>
      </c>
      <c r="I67" s="15"/>
      <c r="J67" s="15"/>
      <c r="K67" s="15"/>
      <c r="L67" s="151"/>
      <c r="M67" s="159"/>
      <c r="N67" s="169">
        <f>E67+H67</f>
        <v>0</v>
      </c>
      <c r="O67" s="176">
        <f>G67+M67</f>
        <v>0</v>
      </c>
      <c r="P67" s="176">
        <f t="shared" si="50"/>
        <v>0</v>
      </c>
      <c r="Q67" s="177">
        <f t="shared" si="2"/>
        <v>0</v>
      </c>
    </row>
    <row r="68" spans="1:17">
      <c r="A68" s="231"/>
      <c r="B68" s="207"/>
      <c r="C68" s="2" t="s">
        <v>100</v>
      </c>
      <c r="D68" s="4"/>
      <c r="E68" s="13"/>
      <c r="F68" s="15"/>
      <c r="G68" s="14"/>
      <c r="H68" s="153">
        <f t="shared" si="0"/>
        <v>0</v>
      </c>
      <c r="I68" s="15"/>
      <c r="J68" s="15"/>
      <c r="K68" s="15"/>
      <c r="L68" s="151"/>
      <c r="M68" s="159"/>
      <c r="N68" s="169">
        <f>E68+H68</f>
        <v>0</v>
      </c>
      <c r="O68" s="176">
        <f>G68+M68</f>
        <v>0</v>
      </c>
      <c r="P68" s="176">
        <f t="shared" si="50"/>
        <v>0</v>
      </c>
      <c r="Q68" s="177">
        <f t="shared" ref="Q68" si="51">N68+O68</f>
        <v>0</v>
      </c>
    </row>
    <row r="69" spans="1:17">
      <c r="A69" s="231"/>
      <c r="B69" s="208"/>
      <c r="C69" s="210" t="s">
        <v>9</v>
      </c>
      <c r="D69" s="211"/>
      <c r="E69" s="54">
        <f>SUM(E64:E68)</f>
        <v>0</v>
      </c>
      <c r="F69" s="165">
        <f>SUM(F64:F68)</f>
        <v>0</v>
      </c>
      <c r="G69" s="165">
        <f t="shared" ref="G69:K69" si="52">SUM(G64:G68)</f>
        <v>0</v>
      </c>
      <c r="H69" s="154">
        <f t="shared" si="52"/>
        <v>0</v>
      </c>
      <c r="I69" s="165">
        <f t="shared" si="52"/>
        <v>0</v>
      </c>
      <c r="J69" s="165">
        <f t="shared" si="52"/>
        <v>0</v>
      </c>
      <c r="K69" s="165">
        <f t="shared" si="52"/>
        <v>0</v>
      </c>
      <c r="L69" s="151"/>
      <c r="M69" s="178">
        <f t="shared" ref="M69" si="53">SUM(M64:M68)</f>
        <v>0</v>
      </c>
      <c r="N69" s="54">
        <f t="shared" ref="N69" si="54">SUM(N64:N68)</f>
        <v>0</v>
      </c>
      <c r="O69" s="165">
        <f t="shared" ref="O69" si="55">SUM(O64:O68)</f>
        <v>0</v>
      </c>
      <c r="P69" s="165">
        <f t="shared" ref="P69" si="56">SUM(P64:P68)</f>
        <v>0</v>
      </c>
      <c r="Q69" s="172">
        <f t="shared" ref="Q69" si="57">SUM(Q64:Q68)</f>
        <v>0</v>
      </c>
    </row>
    <row r="70" spans="1:17" ht="16.5" customHeight="1" thickBot="1">
      <c r="A70" s="232"/>
      <c r="B70" s="21"/>
      <c r="C70" s="234" t="s">
        <v>117</v>
      </c>
      <c r="D70" s="235"/>
      <c r="E70" s="166">
        <f>E51+E57+E63+E69</f>
        <v>0</v>
      </c>
      <c r="F70" s="25">
        <f>F51+F57+F63+F69</f>
        <v>0</v>
      </c>
      <c r="G70" s="160">
        <f t="shared" ref="G70:L70" si="58">G51+G57+G63+G69</f>
        <v>0</v>
      </c>
      <c r="H70" s="37">
        <f t="shared" si="58"/>
        <v>0</v>
      </c>
      <c r="I70" s="25">
        <f t="shared" si="58"/>
        <v>0</v>
      </c>
      <c r="J70" s="25">
        <f t="shared" si="58"/>
        <v>0</v>
      </c>
      <c r="K70" s="25">
        <f t="shared" si="58"/>
        <v>0</v>
      </c>
      <c r="L70" s="179">
        <f t="shared" si="58"/>
        <v>0</v>
      </c>
      <c r="M70" s="37">
        <f>M51+M57+M63+M69</f>
        <v>0</v>
      </c>
      <c r="N70" s="166">
        <f t="shared" ref="N70" si="59">N51+N57+N63+N69</f>
        <v>0</v>
      </c>
      <c r="O70" s="25">
        <f t="shared" ref="O70" si="60">O51+O57+O63+O69</f>
        <v>0</v>
      </c>
      <c r="P70" s="25">
        <f t="shared" ref="P70" si="61">P51+P57+P63+P69</f>
        <v>0</v>
      </c>
      <c r="Q70" s="167">
        <f t="shared" ref="Q70" si="62">Q51+Q57+Q63+Q69</f>
        <v>0</v>
      </c>
    </row>
    <row r="71" spans="1:17">
      <c r="A71" s="233" t="s">
        <v>114</v>
      </c>
      <c r="B71" s="206"/>
      <c r="C71" s="2" t="s">
        <v>101</v>
      </c>
      <c r="D71" s="5"/>
      <c r="E71" s="8"/>
      <c r="F71" s="9"/>
      <c r="G71" s="11"/>
      <c r="H71" s="143">
        <f t="shared" ref="H71:H75" si="63">SUM(I71:L71)</f>
        <v>0</v>
      </c>
      <c r="I71" s="150"/>
      <c r="J71" s="150"/>
      <c r="K71" s="149"/>
      <c r="L71" s="9"/>
      <c r="M71" s="158"/>
      <c r="N71" s="143">
        <f>E71+H71</f>
        <v>0</v>
      </c>
      <c r="O71" s="144">
        <f>G71+M71</f>
        <v>0</v>
      </c>
      <c r="P71" s="145">
        <f>F71+K71+L71</f>
        <v>0</v>
      </c>
      <c r="Q71" s="146">
        <f t="shared" ref="Q71:Q75" si="64">N71+O71</f>
        <v>0</v>
      </c>
    </row>
    <row r="72" spans="1:17" ht="15" customHeight="1">
      <c r="A72" s="231"/>
      <c r="B72" s="207"/>
      <c r="C72" s="2" t="s">
        <v>102</v>
      </c>
      <c r="D72" s="4"/>
      <c r="E72" s="13"/>
      <c r="F72" s="15"/>
      <c r="G72" s="14"/>
      <c r="H72" s="143">
        <f t="shared" si="63"/>
        <v>0</v>
      </c>
      <c r="I72" s="151"/>
      <c r="J72" s="151"/>
      <c r="K72" s="147"/>
      <c r="L72" s="15"/>
      <c r="M72" s="159"/>
      <c r="N72" s="143">
        <f>E72+H72</f>
        <v>0</v>
      </c>
      <c r="O72" s="144">
        <f>G72+M72</f>
        <v>0</v>
      </c>
      <c r="P72" s="145">
        <f t="shared" ref="P72:P75" si="65">F72+K72+L72</f>
        <v>0</v>
      </c>
      <c r="Q72" s="146">
        <f t="shared" si="64"/>
        <v>0</v>
      </c>
    </row>
    <row r="73" spans="1:17" ht="14.25" customHeight="1">
      <c r="A73" s="231"/>
      <c r="B73" s="207"/>
      <c r="C73" s="2" t="s">
        <v>103</v>
      </c>
      <c r="D73" s="4"/>
      <c r="E73" s="13"/>
      <c r="F73" s="141"/>
      <c r="G73" s="14"/>
      <c r="H73" s="143">
        <f t="shared" si="63"/>
        <v>0</v>
      </c>
      <c r="I73" s="151"/>
      <c r="J73" s="151"/>
      <c r="K73" s="147"/>
      <c r="L73" s="15"/>
      <c r="M73" s="159"/>
      <c r="N73" s="143">
        <f>E73+H73</f>
        <v>0</v>
      </c>
      <c r="O73" s="144">
        <f>G73+M73</f>
        <v>0</v>
      </c>
      <c r="P73" s="145">
        <f t="shared" si="65"/>
        <v>0</v>
      </c>
      <c r="Q73" s="146">
        <f t="shared" si="64"/>
        <v>0</v>
      </c>
    </row>
    <row r="74" spans="1:17" ht="14.25" customHeight="1">
      <c r="A74" s="231"/>
      <c r="B74" s="207"/>
      <c r="C74" s="2" t="s">
        <v>104</v>
      </c>
      <c r="D74" s="4"/>
      <c r="E74" s="13"/>
      <c r="F74" s="141"/>
      <c r="G74" s="14"/>
      <c r="H74" s="143">
        <f t="shared" si="63"/>
        <v>0</v>
      </c>
      <c r="I74" s="151"/>
      <c r="J74" s="151"/>
      <c r="K74" s="147"/>
      <c r="L74" s="15"/>
      <c r="M74" s="159"/>
      <c r="N74" s="143">
        <f>E74+H74</f>
        <v>0</v>
      </c>
      <c r="O74" s="144">
        <f>G74+M74</f>
        <v>0</v>
      </c>
      <c r="P74" s="145">
        <f t="shared" si="65"/>
        <v>0</v>
      </c>
      <c r="Q74" s="146">
        <f t="shared" si="64"/>
        <v>0</v>
      </c>
    </row>
    <row r="75" spans="1:17" ht="14.25" customHeight="1">
      <c r="A75" s="231"/>
      <c r="B75" s="208"/>
      <c r="C75" s="2" t="s">
        <v>105</v>
      </c>
      <c r="D75" s="4"/>
      <c r="E75" s="13"/>
      <c r="F75" s="141"/>
      <c r="G75" s="14"/>
      <c r="H75" s="143">
        <f t="shared" si="63"/>
        <v>0</v>
      </c>
      <c r="I75" s="151"/>
      <c r="J75" s="151"/>
      <c r="K75" s="147"/>
      <c r="L75" s="15"/>
      <c r="M75" s="159"/>
      <c r="N75" s="143">
        <f>E75+H75</f>
        <v>0</v>
      </c>
      <c r="O75" s="144">
        <f>G75+M75</f>
        <v>0</v>
      </c>
      <c r="P75" s="145">
        <f t="shared" si="65"/>
        <v>0</v>
      </c>
      <c r="Q75" s="146">
        <f t="shared" si="64"/>
        <v>0</v>
      </c>
    </row>
    <row r="76" spans="1:17" ht="15.75" thickBot="1">
      <c r="A76" s="18"/>
      <c r="B76" s="41"/>
      <c r="C76" s="236" t="s">
        <v>118</v>
      </c>
      <c r="D76" s="237"/>
      <c r="E76" s="166">
        <f>SUM(E71:E75)</f>
        <v>0</v>
      </c>
      <c r="F76" s="25">
        <f>SUM(F71:F75)</f>
        <v>0</v>
      </c>
      <c r="G76" s="167">
        <f t="shared" ref="G76:H76" si="66">SUM(G71:G75)</f>
        <v>0</v>
      </c>
      <c r="H76" s="42">
        <f t="shared" si="66"/>
        <v>0</v>
      </c>
      <c r="I76" s="155"/>
      <c r="J76" s="156"/>
      <c r="K76" s="156"/>
      <c r="L76" s="39">
        <f t="shared" ref="L76:M76" si="67">SUM(L71:L75)</f>
        <v>0</v>
      </c>
      <c r="M76" s="180">
        <f t="shared" si="67"/>
        <v>0</v>
      </c>
      <c r="N76" s="182">
        <f t="shared" ref="N76" si="68">SUM(N71:N75)</f>
        <v>0</v>
      </c>
      <c r="O76" s="39">
        <f t="shared" ref="O76" si="69">SUM(O71:O75)</f>
        <v>0</v>
      </c>
      <c r="P76" s="39">
        <f t="shared" ref="P76" si="70">SUM(P71:P75)</f>
        <v>0</v>
      </c>
      <c r="Q76" s="43">
        <f t="shared" ref="Q76" si="71">SUM(Q71:Q75)</f>
        <v>0</v>
      </c>
    </row>
    <row r="77" spans="1:17" ht="15.75" thickBot="1">
      <c r="A77" s="238" t="s">
        <v>18</v>
      </c>
      <c r="B77" s="239"/>
      <c r="C77" s="239"/>
      <c r="D77" s="240"/>
      <c r="E77" s="44">
        <f>E26+E45+E70+E76</f>
        <v>0</v>
      </c>
      <c r="F77" s="47"/>
      <c r="G77" s="45">
        <f>G26+G45+G70+G76</f>
        <v>0</v>
      </c>
      <c r="H77" s="40">
        <f>H26+H45+H70+H76</f>
        <v>0</v>
      </c>
      <c r="I77" s="47">
        <f>I26+I45+I70+I76</f>
        <v>0</v>
      </c>
      <c r="J77" s="48">
        <f>J26+J45+J70</f>
        <v>0</v>
      </c>
      <c r="K77" s="48">
        <f>K26+K45+K70</f>
        <v>0</v>
      </c>
      <c r="L77" s="49">
        <f>L70+L76</f>
        <v>0</v>
      </c>
      <c r="M77" s="47">
        <f>M26+M45+M70+M76</f>
        <v>0</v>
      </c>
      <c r="N77" s="44">
        <f>N26+N45+N70+N76</f>
        <v>0</v>
      </c>
      <c r="O77" s="48">
        <f>O26+O45+O70+O76</f>
        <v>0</v>
      </c>
      <c r="P77" s="48">
        <f>P26+P45+P70+P76</f>
        <v>0</v>
      </c>
      <c r="Q77" s="45">
        <f>Q26+Q45+Q70+Q76</f>
        <v>0</v>
      </c>
    </row>
    <row r="82" spans="5:6">
      <c r="E82" s="38"/>
      <c r="F82" s="38"/>
    </row>
    <row r="83" spans="5:6">
      <c r="E83" s="38"/>
      <c r="F83" s="38"/>
    </row>
  </sheetData>
  <mergeCells count="50">
    <mergeCell ref="C76:D76"/>
    <mergeCell ref="B64:B69"/>
    <mergeCell ref="C69:D69"/>
    <mergeCell ref="B58:B63"/>
    <mergeCell ref="A77:D77"/>
    <mergeCell ref="C63:D63"/>
    <mergeCell ref="A71:A75"/>
    <mergeCell ref="B71:B75"/>
    <mergeCell ref="A8:A26"/>
    <mergeCell ref="A46:A70"/>
    <mergeCell ref="A27:A45"/>
    <mergeCell ref="C70:D70"/>
    <mergeCell ref="B8:B13"/>
    <mergeCell ref="C13:D13"/>
    <mergeCell ref="B14:B19"/>
    <mergeCell ref="C19:D19"/>
    <mergeCell ref="C25:D25"/>
    <mergeCell ref="B27:B32"/>
    <mergeCell ref="B33:B38"/>
    <mergeCell ref="B39:B44"/>
    <mergeCell ref="C32:D32"/>
    <mergeCell ref="C38:D38"/>
    <mergeCell ref="C44:D44"/>
    <mergeCell ref="C45:D45"/>
    <mergeCell ref="A1:Q1"/>
    <mergeCell ref="D4:D6"/>
    <mergeCell ref="C4:C6"/>
    <mergeCell ref="B4:B6"/>
    <mergeCell ref="A4:A6"/>
    <mergeCell ref="O5:O6"/>
    <mergeCell ref="I5:J5"/>
    <mergeCell ref="A2:Q2"/>
    <mergeCell ref="G5:G6"/>
    <mergeCell ref="E4:G4"/>
    <mergeCell ref="H4:M4"/>
    <mergeCell ref="N4:Q4"/>
    <mergeCell ref="K5:L5"/>
    <mergeCell ref="E5:E6"/>
    <mergeCell ref="H5:H6"/>
    <mergeCell ref="Q5:Q6"/>
    <mergeCell ref="P5:P6"/>
    <mergeCell ref="M5:M6"/>
    <mergeCell ref="N5:N6"/>
    <mergeCell ref="B52:B57"/>
    <mergeCell ref="B46:B51"/>
    <mergeCell ref="C51:D51"/>
    <mergeCell ref="C57:D57"/>
    <mergeCell ref="B20:B25"/>
    <mergeCell ref="C26:D2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zoomScale="75" zoomScaleNormal="75" workbookViewId="0">
      <pane xSplit="2" ySplit="6" topLeftCell="H40" activePane="bottomRight" state="frozen"/>
      <selection pane="topRight" activeCell="C1" sqref="C1"/>
      <selection pane="bottomLeft" activeCell="A7" sqref="A7"/>
      <selection pane="bottomRight" sqref="A1:Q1"/>
    </sheetView>
  </sheetViews>
  <sheetFormatPr defaultRowHeight="14.25"/>
  <cols>
    <col min="1" max="1" width="14.375" customWidth="1"/>
    <col min="2" max="2" width="34.875" customWidth="1"/>
    <col min="3" max="3" width="21.125" customWidth="1"/>
    <col min="4" max="4" width="13.375" customWidth="1"/>
    <col min="5" max="6" width="16.5" customWidth="1"/>
    <col min="7" max="7" width="17.875" customWidth="1"/>
    <col min="8" max="8" width="16.625" customWidth="1"/>
    <col min="9" max="10" width="17.5" customWidth="1"/>
    <col min="11" max="11" width="14.625" customWidth="1"/>
    <col min="12" max="14" width="17.25" customWidth="1"/>
    <col min="15" max="15" width="19.625" customWidth="1"/>
    <col min="16" max="16" width="17.25" customWidth="1"/>
    <col min="17" max="17" width="16.75" customWidth="1"/>
  </cols>
  <sheetData>
    <row r="1" spans="1:18" ht="36" customHeight="1">
      <c r="A1" s="215" t="s">
        <v>127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8" ht="36" customHeight="1">
      <c r="A2" s="215" t="s">
        <v>12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8" ht="36" customHeight="1" thickBot="1">
      <c r="A3" s="20"/>
      <c r="B3" s="20"/>
      <c r="C3" s="20"/>
      <c r="D3" s="20"/>
      <c r="E3" s="20"/>
      <c r="F3" s="136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8" ht="36" customHeight="1" thickBot="1">
      <c r="A4" s="219" t="s">
        <v>2</v>
      </c>
      <c r="B4" s="219" t="s">
        <v>3</v>
      </c>
      <c r="C4" s="219" t="s">
        <v>4</v>
      </c>
      <c r="D4" s="216" t="s">
        <v>19</v>
      </c>
      <c r="E4" s="223" t="s">
        <v>13</v>
      </c>
      <c r="F4" s="224"/>
      <c r="G4" s="225"/>
      <c r="H4" s="223" t="s">
        <v>14</v>
      </c>
      <c r="I4" s="226"/>
      <c r="J4" s="226"/>
      <c r="K4" s="227"/>
      <c r="L4" s="227"/>
      <c r="M4" s="225"/>
      <c r="N4" s="229" t="s">
        <v>15</v>
      </c>
      <c r="O4" s="224"/>
      <c r="P4" s="224"/>
      <c r="Q4" s="230"/>
    </row>
    <row r="5" spans="1:18" s="1" customFormat="1" ht="45" customHeight="1" thickBot="1">
      <c r="A5" s="219"/>
      <c r="B5" s="219"/>
      <c r="C5" s="219"/>
      <c r="D5" s="217"/>
      <c r="E5" s="204" t="s">
        <v>33</v>
      </c>
      <c r="F5" s="213" t="s">
        <v>106</v>
      </c>
      <c r="G5" s="221" t="s">
        <v>7</v>
      </c>
      <c r="H5" s="204" t="s">
        <v>33</v>
      </c>
      <c r="I5" s="202" t="s">
        <v>1</v>
      </c>
      <c r="J5" s="220"/>
      <c r="K5" s="200" t="s">
        <v>11</v>
      </c>
      <c r="L5" s="200"/>
      <c r="M5" s="221" t="s">
        <v>7</v>
      </c>
      <c r="N5" s="204" t="s">
        <v>34</v>
      </c>
      <c r="O5" s="204" t="s">
        <v>35</v>
      </c>
      <c r="P5" s="200" t="s">
        <v>8</v>
      </c>
      <c r="Q5" s="221" t="s">
        <v>36</v>
      </c>
    </row>
    <row r="6" spans="1:18" s="1" customFormat="1" ht="33.75" customHeight="1" thickBot="1">
      <c r="A6" s="219"/>
      <c r="B6" s="219"/>
      <c r="C6" s="219"/>
      <c r="D6" s="218"/>
      <c r="E6" s="205"/>
      <c r="F6" s="214"/>
      <c r="G6" s="222"/>
      <c r="H6" s="205"/>
      <c r="I6" s="29" t="s">
        <v>16</v>
      </c>
      <c r="J6" s="29" t="s">
        <v>17</v>
      </c>
      <c r="K6" s="31" t="s">
        <v>5</v>
      </c>
      <c r="L6" s="31" t="s">
        <v>6</v>
      </c>
      <c r="M6" s="222"/>
      <c r="N6" s="205"/>
      <c r="O6" s="205"/>
      <c r="P6" s="201"/>
      <c r="Q6" s="222"/>
    </row>
    <row r="7" spans="1:18" s="1" customFormat="1" ht="22.5" customHeight="1" thickBot="1">
      <c r="A7" s="33">
        <v>1</v>
      </c>
      <c r="B7" s="34">
        <v>2</v>
      </c>
      <c r="C7" s="34">
        <v>3</v>
      </c>
      <c r="D7" s="35">
        <v>4</v>
      </c>
      <c r="E7" s="33">
        <v>5</v>
      </c>
      <c r="F7" s="139">
        <v>6</v>
      </c>
      <c r="G7" s="35">
        <v>7</v>
      </c>
      <c r="H7" s="33" t="s">
        <v>107</v>
      </c>
      <c r="I7" s="34">
        <v>9</v>
      </c>
      <c r="J7" s="34">
        <v>10</v>
      </c>
      <c r="K7" s="34">
        <v>11</v>
      </c>
      <c r="L7" s="34">
        <v>12</v>
      </c>
      <c r="M7" s="35">
        <v>13</v>
      </c>
      <c r="N7" s="33" t="s">
        <v>108</v>
      </c>
      <c r="O7" s="34" t="s">
        <v>109</v>
      </c>
      <c r="P7" s="34" t="s">
        <v>110</v>
      </c>
      <c r="Q7" s="36" t="s">
        <v>121</v>
      </c>
      <c r="R7" s="32"/>
    </row>
    <row r="8" spans="1:18" ht="14.25" customHeight="1">
      <c r="A8" s="231" t="s">
        <v>119</v>
      </c>
      <c r="B8" s="209" t="s">
        <v>41</v>
      </c>
      <c r="C8" s="26" t="s">
        <v>51</v>
      </c>
      <c r="E8" s="6"/>
      <c r="F8" s="140"/>
      <c r="G8" s="7"/>
      <c r="H8" s="168">
        <f>SUM(I8:L8)</f>
        <v>0</v>
      </c>
      <c r="I8" s="9"/>
      <c r="J8" s="27"/>
      <c r="K8" s="162"/>
      <c r="L8" s="149"/>
      <c r="M8" s="140"/>
      <c r="N8" s="168">
        <f>E8+H8</f>
        <v>0</v>
      </c>
      <c r="O8" s="174">
        <f>G8+M8</f>
        <v>0</v>
      </c>
      <c r="P8" s="174">
        <f>F8+K8+L8</f>
        <v>0</v>
      </c>
      <c r="Q8" s="175">
        <f>N8+O8</f>
        <v>0</v>
      </c>
    </row>
    <row r="9" spans="1:18" ht="15" customHeight="1">
      <c r="A9" s="231"/>
      <c r="B9" s="207"/>
      <c r="C9" s="2" t="s">
        <v>56</v>
      </c>
      <c r="D9" s="4"/>
      <c r="E9" s="13"/>
      <c r="F9" s="15"/>
      <c r="G9" s="14"/>
      <c r="H9" s="143">
        <f t="shared" ref="H9:H68" si="0">SUM(I9:L9)</f>
        <v>0</v>
      </c>
      <c r="I9" s="15"/>
      <c r="J9" s="17"/>
      <c r="K9" s="159"/>
      <c r="L9" s="147"/>
      <c r="M9" s="141"/>
      <c r="N9" s="169">
        <f t="shared" ref="N9:N67" si="1">E9+H9</f>
        <v>0</v>
      </c>
      <c r="O9" s="176">
        <f t="shared" ref="O9:O67" si="2">G9+M9</f>
        <v>0</v>
      </c>
      <c r="P9" s="176">
        <f t="shared" ref="P9:P12" si="3">F9+K9+L9</f>
        <v>0</v>
      </c>
      <c r="Q9" s="177">
        <f t="shared" ref="Q9:Q67" si="4">N9+O9</f>
        <v>0</v>
      </c>
    </row>
    <row r="10" spans="1:18" ht="14.25" customHeight="1">
      <c r="A10" s="231"/>
      <c r="B10" s="207"/>
      <c r="C10" s="2" t="s">
        <v>57</v>
      </c>
      <c r="D10" s="4"/>
      <c r="E10" s="13"/>
      <c r="F10" s="15"/>
      <c r="G10" s="14"/>
      <c r="H10" s="143">
        <f t="shared" si="0"/>
        <v>0</v>
      </c>
      <c r="I10" s="15"/>
      <c r="J10" s="15"/>
      <c r="K10" s="15"/>
      <c r="L10" s="147"/>
      <c r="M10" s="141"/>
      <c r="N10" s="169">
        <f t="shared" si="1"/>
        <v>0</v>
      </c>
      <c r="O10" s="176">
        <f t="shared" si="2"/>
        <v>0</v>
      </c>
      <c r="P10" s="176">
        <f t="shared" si="3"/>
        <v>0</v>
      </c>
      <c r="Q10" s="177">
        <f t="shared" si="4"/>
        <v>0</v>
      </c>
    </row>
    <row r="11" spans="1:18" ht="14.25" customHeight="1">
      <c r="A11" s="231"/>
      <c r="B11" s="207"/>
      <c r="C11" s="2" t="s">
        <v>58</v>
      </c>
      <c r="D11" s="4"/>
      <c r="E11" s="13"/>
      <c r="F11" s="15"/>
      <c r="G11" s="14"/>
      <c r="H11" s="143">
        <f t="shared" si="0"/>
        <v>0</v>
      </c>
      <c r="I11" s="15"/>
      <c r="J11" s="15"/>
      <c r="K11" s="15"/>
      <c r="L11" s="147"/>
      <c r="M11" s="141"/>
      <c r="N11" s="169">
        <f t="shared" si="1"/>
        <v>0</v>
      </c>
      <c r="O11" s="176">
        <f t="shared" si="2"/>
        <v>0</v>
      </c>
      <c r="P11" s="176">
        <f t="shared" si="3"/>
        <v>0</v>
      </c>
      <c r="Q11" s="177">
        <f t="shared" si="4"/>
        <v>0</v>
      </c>
    </row>
    <row r="12" spans="1:18" ht="14.25" customHeight="1">
      <c r="A12" s="231"/>
      <c r="B12" s="207"/>
      <c r="C12" s="2" t="s">
        <v>59</v>
      </c>
      <c r="D12" s="4"/>
      <c r="E12" s="13"/>
      <c r="F12" s="15"/>
      <c r="G12" s="14"/>
      <c r="H12" s="143">
        <f t="shared" si="0"/>
        <v>0</v>
      </c>
      <c r="I12" s="15"/>
      <c r="J12" s="15"/>
      <c r="K12" s="15"/>
      <c r="L12" s="147"/>
      <c r="M12" s="141"/>
      <c r="N12" s="169">
        <f t="shared" si="1"/>
        <v>0</v>
      </c>
      <c r="O12" s="176">
        <f t="shared" si="2"/>
        <v>0</v>
      </c>
      <c r="P12" s="176">
        <f t="shared" si="3"/>
        <v>0</v>
      </c>
      <c r="Q12" s="177">
        <f t="shared" si="4"/>
        <v>0</v>
      </c>
    </row>
    <row r="13" spans="1:18" ht="15" customHeight="1">
      <c r="A13" s="231"/>
      <c r="B13" s="208"/>
      <c r="C13" s="210" t="s">
        <v>9</v>
      </c>
      <c r="D13" s="211"/>
      <c r="E13" s="54">
        <f>SUM(E8:E12)</f>
        <v>0</v>
      </c>
      <c r="F13" s="54">
        <f>SUM(F8:F12)</f>
        <v>0</v>
      </c>
      <c r="G13" s="165">
        <f t="shared" ref="G13:Q13" si="5">SUM(G8:G12)</f>
        <v>0</v>
      </c>
      <c r="H13" s="54">
        <f t="shared" si="5"/>
        <v>0</v>
      </c>
      <c r="I13" s="165">
        <f t="shared" si="5"/>
        <v>0</v>
      </c>
      <c r="J13" s="165">
        <f t="shared" si="5"/>
        <v>0</v>
      </c>
      <c r="K13" s="165">
        <f t="shared" si="5"/>
        <v>0</v>
      </c>
      <c r="L13" s="147"/>
      <c r="M13" s="178">
        <f t="shared" si="5"/>
        <v>0</v>
      </c>
      <c r="N13" s="54">
        <f t="shared" si="5"/>
        <v>0</v>
      </c>
      <c r="O13" s="165">
        <f t="shared" si="5"/>
        <v>0</v>
      </c>
      <c r="P13" s="165">
        <f t="shared" si="5"/>
        <v>0</v>
      </c>
      <c r="Q13" s="172">
        <f t="shared" si="5"/>
        <v>0</v>
      </c>
    </row>
    <row r="14" spans="1:18" ht="14.25" customHeight="1">
      <c r="A14" s="231"/>
      <c r="B14" s="206" t="s">
        <v>42</v>
      </c>
      <c r="C14" s="52" t="s">
        <v>60</v>
      </c>
      <c r="D14" s="53"/>
      <c r="E14" s="13"/>
      <c r="F14" s="15"/>
      <c r="G14" s="14"/>
      <c r="H14" s="143">
        <f t="shared" si="0"/>
        <v>0</v>
      </c>
      <c r="I14" s="15"/>
      <c r="J14" s="15"/>
      <c r="K14" s="15"/>
      <c r="L14" s="147"/>
      <c r="M14" s="141"/>
      <c r="N14" s="169">
        <f t="shared" si="1"/>
        <v>0</v>
      </c>
      <c r="O14" s="176">
        <f t="shared" si="2"/>
        <v>0</v>
      </c>
      <c r="P14" s="176">
        <f>F14+K14+L14</f>
        <v>0</v>
      </c>
      <c r="Q14" s="177">
        <f t="shared" si="4"/>
        <v>0</v>
      </c>
    </row>
    <row r="15" spans="1:18" ht="14.25" customHeight="1">
      <c r="A15" s="231"/>
      <c r="B15" s="207"/>
      <c r="C15" s="52" t="s">
        <v>52</v>
      </c>
      <c r="D15" s="53"/>
      <c r="E15" s="13"/>
      <c r="F15" s="15"/>
      <c r="G15" s="14"/>
      <c r="H15" s="143">
        <f t="shared" si="0"/>
        <v>0</v>
      </c>
      <c r="I15" s="15"/>
      <c r="J15" s="15"/>
      <c r="K15" s="15"/>
      <c r="L15" s="147"/>
      <c r="M15" s="141"/>
      <c r="N15" s="169">
        <f t="shared" si="1"/>
        <v>0</v>
      </c>
      <c r="O15" s="176">
        <f t="shared" si="2"/>
        <v>0</v>
      </c>
      <c r="P15" s="176">
        <f t="shared" ref="P15:P18" si="6">F15+K15+L15</f>
        <v>0</v>
      </c>
      <c r="Q15" s="177">
        <f t="shared" si="4"/>
        <v>0</v>
      </c>
    </row>
    <row r="16" spans="1:18" ht="15" customHeight="1">
      <c r="A16" s="231"/>
      <c r="B16" s="207"/>
      <c r="C16" s="52" t="s">
        <v>53</v>
      </c>
      <c r="D16" s="53"/>
      <c r="E16" s="13"/>
      <c r="F16" s="15"/>
      <c r="G16" s="14"/>
      <c r="H16" s="143">
        <f t="shared" si="0"/>
        <v>0</v>
      </c>
      <c r="I16" s="15"/>
      <c r="J16" s="15"/>
      <c r="K16" s="15"/>
      <c r="L16" s="147"/>
      <c r="M16" s="141"/>
      <c r="N16" s="169">
        <f t="shared" si="1"/>
        <v>0</v>
      </c>
      <c r="O16" s="176">
        <f t="shared" si="2"/>
        <v>0</v>
      </c>
      <c r="P16" s="176">
        <f t="shared" si="6"/>
        <v>0</v>
      </c>
      <c r="Q16" s="177">
        <f t="shared" si="4"/>
        <v>0</v>
      </c>
    </row>
    <row r="17" spans="1:17" ht="14.25" customHeight="1">
      <c r="A17" s="231"/>
      <c r="B17" s="207"/>
      <c r="C17" s="52" t="s">
        <v>54</v>
      </c>
      <c r="D17" s="53"/>
      <c r="E17" s="13"/>
      <c r="F17" s="15"/>
      <c r="G17" s="14"/>
      <c r="H17" s="143">
        <f t="shared" si="0"/>
        <v>0</v>
      </c>
      <c r="I17" s="15"/>
      <c r="J17" s="15"/>
      <c r="K17" s="15"/>
      <c r="L17" s="147"/>
      <c r="M17" s="141"/>
      <c r="N17" s="169">
        <f t="shared" si="1"/>
        <v>0</v>
      </c>
      <c r="O17" s="176">
        <f t="shared" si="2"/>
        <v>0</v>
      </c>
      <c r="P17" s="176">
        <f t="shared" si="6"/>
        <v>0</v>
      </c>
      <c r="Q17" s="177">
        <f t="shared" si="4"/>
        <v>0</v>
      </c>
    </row>
    <row r="18" spans="1:17" ht="14.25" customHeight="1">
      <c r="A18" s="231"/>
      <c r="B18" s="207"/>
      <c r="C18" s="52" t="s">
        <v>55</v>
      </c>
      <c r="D18" s="53"/>
      <c r="E18" s="13"/>
      <c r="F18" s="15"/>
      <c r="G18" s="14"/>
      <c r="H18" s="143">
        <f t="shared" si="0"/>
        <v>0</v>
      </c>
      <c r="I18" s="15"/>
      <c r="J18" s="15"/>
      <c r="K18" s="15"/>
      <c r="L18" s="147"/>
      <c r="M18" s="141"/>
      <c r="N18" s="169">
        <f t="shared" si="1"/>
        <v>0</v>
      </c>
      <c r="O18" s="176">
        <f t="shared" si="2"/>
        <v>0</v>
      </c>
      <c r="P18" s="176">
        <f t="shared" si="6"/>
        <v>0</v>
      </c>
      <c r="Q18" s="177">
        <f t="shared" si="4"/>
        <v>0</v>
      </c>
    </row>
    <row r="19" spans="1:17" ht="15" customHeight="1">
      <c r="A19" s="231"/>
      <c r="B19" s="208"/>
      <c r="C19" s="210" t="s">
        <v>9</v>
      </c>
      <c r="D19" s="211"/>
      <c r="E19" s="54">
        <f>SUM(E14:E18)</f>
        <v>0</v>
      </c>
      <c r="F19" s="54">
        <f>SUM(F14:F18)</f>
        <v>0</v>
      </c>
      <c r="G19" s="165">
        <f t="shared" ref="G19:Q19" si="7">SUM(G14:G18)</f>
        <v>0</v>
      </c>
      <c r="H19" s="54">
        <f t="shared" si="7"/>
        <v>0</v>
      </c>
      <c r="I19" s="165">
        <f t="shared" si="7"/>
        <v>0</v>
      </c>
      <c r="J19" s="165">
        <f t="shared" si="7"/>
        <v>0</v>
      </c>
      <c r="K19" s="165">
        <f t="shared" si="7"/>
        <v>0</v>
      </c>
      <c r="L19" s="147"/>
      <c r="M19" s="178">
        <f t="shared" si="7"/>
        <v>0</v>
      </c>
      <c r="N19" s="54">
        <f t="shared" si="7"/>
        <v>0</v>
      </c>
      <c r="O19" s="165">
        <f t="shared" si="7"/>
        <v>0</v>
      </c>
      <c r="P19" s="165">
        <f t="shared" si="7"/>
        <v>0</v>
      </c>
      <c r="Q19" s="172">
        <f t="shared" si="7"/>
        <v>0</v>
      </c>
    </row>
    <row r="20" spans="1:17" ht="14.25" customHeight="1">
      <c r="A20" s="231"/>
      <c r="B20" s="206" t="s">
        <v>43</v>
      </c>
      <c r="C20" s="52" t="s">
        <v>61</v>
      </c>
      <c r="D20" s="53"/>
      <c r="E20" s="13"/>
      <c r="F20" s="15"/>
      <c r="G20" s="14"/>
      <c r="H20" s="143">
        <f t="shared" si="0"/>
        <v>0</v>
      </c>
      <c r="I20" s="15"/>
      <c r="J20" s="15"/>
      <c r="K20" s="15"/>
      <c r="L20" s="147"/>
      <c r="M20" s="141"/>
      <c r="N20" s="169">
        <f t="shared" si="1"/>
        <v>0</v>
      </c>
      <c r="O20" s="176">
        <f t="shared" si="2"/>
        <v>0</v>
      </c>
      <c r="P20" s="176">
        <f>F20+K20+L20</f>
        <v>0</v>
      </c>
      <c r="Q20" s="177">
        <f t="shared" si="4"/>
        <v>0</v>
      </c>
    </row>
    <row r="21" spans="1:17" ht="14.25" customHeight="1">
      <c r="A21" s="231"/>
      <c r="B21" s="207"/>
      <c r="C21" s="52" t="s">
        <v>62</v>
      </c>
      <c r="D21" s="53"/>
      <c r="E21" s="13"/>
      <c r="F21" s="15"/>
      <c r="G21" s="14"/>
      <c r="H21" s="143">
        <f t="shared" si="0"/>
        <v>0</v>
      </c>
      <c r="I21" s="15"/>
      <c r="J21" s="15"/>
      <c r="K21" s="15"/>
      <c r="L21" s="147"/>
      <c r="M21" s="141"/>
      <c r="N21" s="169">
        <f t="shared" si="1"/>
        <v>0</v>
      </c>
      <c r="O21" s="176">
        <f t="shared" si="2"/>
        <v>0</v>
      </c>
      <c r="P21" s="176">
        <f t="shared" ref="P21:P24" si="8">F21+K21+L21</f>
        <v>0</v>
      </c>
      <c r="Q21" s="177">
        <f t="shared" si="4"/>
        <v>0</v>
      </c>
    </row>
    <row r="22" spans="1:17" ht="14.25" customHeight="1">
      <c r="A22" s="231"/>
      <c r="B22" s="207"/>
      <c r="C22" s="52" t="s">
        <v>63</v>
      </c>
      <c r="D22" s="53"/>
      <c r="E22" s="13"/>
      <c r="F22" s="15"/>
      <c r="G22" s="14"/>
      <c r="H22" s="143">
        <f t="shared" si="0"/>
        <v>0</v>
      </c>
      <c r="I22" s="15"/>
      <c r="J22" s="15"/>
      <c r="K22" s="15"/>
      <c r="L22" s="147"/>
      <c r="M22" s="141"/>
      <c r="N22" s="169">
        <f t="shared" si="1"/>
        <v>0</v>
      </c>
      <c r="O22" s="176">
        <f t="shared" si="2"/>
        <v>0</v>
      </c>
      <c r="P22" s="176">
        <f t="shared" si="8"/>
        <v>0</v>
      </c>
      <c r="Q22" s="177">
        <f t="shared" si="4"/>
        <v>0</v>
      </c>
    </row>
    <row r="23" spans="1:17" ht="15" customHeight="1">
      <c r="A23" s="231"/>
      <c r="B23" s="207"/>
      <c r="C23" s="52" t="s">
        <v>64</v>
      </c>
      <c r="D23" s="53"/>
      <c r="E23" s="13"/>
      <c r="F23" s="15"/>
      <c r="G23" s="14"/>
      <c r="H23" s="143">
        <f t="shared" si="0"/>
        <v>0</v>
      </c>
      <c r="I23" s="15"/>
      <c r="J23" s="15"/>
      <c r="K23" s="15"/>
      <c r="L23" s="147"/>
      <c r="M23" s="141"/>
      <c r="N23" s="169">
        <f t="shared" si="1"/>
        <v>0</v>
      </c>
      <c r="O23" s="176">
        <f t="shared" si="2"/>
        <v>0</v>
      </c>
      <c r="P23" s="176">
        <f t="shared" si="8"/>
        <v>0</v>
      </c>
      <c r="Q23" s="177">
        <f t="shared" si="4"/>
        <v>0</v>
      </c>
    </row>
    <row r="24" spans="1:17" ht="15" customHeight="1">
      <c r="A24" s="231"/>
      <c r="B24" s="207"/>
      <c r="C24" s="52" t="s">
        <v>65</v>
      </c>
      <c r="D24" s="53"/>
      <c r="E24" s="13"/>
      <c r="F24" s="15"/>
      <c r="G24" s="14"/>
      <c r="H24" s="143">
        <f t="shared" si="0"/>
        <v>0</v>
      </c>
      <c r="I24" s="15"/>
      <c r="J24" s="15"/>
      <c r="K24" s="15"/>
      <c r="L24" s="147"/>
      <c r="M24" s="141"/>
      <c r="N24" s="169">
        <f t="shared" si="1"/>
        <v>0</v>
      </c>
      <c r="O24" s="176">
        <f t="shared" si="2"/>
        <v>0</v>
      </c>
      <c r="P24" s="176">
        <f t="shared" si="8"/>
        <v>0</v>
      </c>
      <c r="Q24" s="177">
        <f t="shared" si="4"/>
        <v>0</v>
      </c>
    </row>
    <row r="25" spans="1:17" ht="14.25" customHeight="1">
      <c r="A25" s="231"/>
      <c r="B25" s="208"/>
      <c r="C25" s="210" t="s">
        <v>9</v>
      </c>
      <c r="D25" s="211"/>
      <c r="E25" s="54">
        <f>SUM(E20:E24)</f>
        <v>0</v>
      </c>
      <c r="F25" s="54">
        <f>SUM(F20:F24)</f>
        <v>0</v>
      </c>
      <c r="G25" s="165">
        <f t="shared" ref="G25:Q25" si="9">SUM(G20:G24)</f>
        <v>0</v>
      </c>
      <c r="H25" s="54">
        <f t="shared" si="9"/>
        <v>0</v>
      </c>
      <c r="I25" s="165">
        <f t="shared" si="9"/>
        <v>0</v>
      </c>
      <c r="J25" s="165">
        <f t="shared" si="9"/>
        <v>0</v>
      </c>
      <c r="K25" s="165">
        <f t="shared" si="9"/>
        <v>0</v>
      </c>
      <c r="L25" s="147"/>
      <c r="M25" s="178">
        <f t="shared" si="9"/>
        <v>0</v>
      </c>
      <c r="N25" s="54">
        <f t="shared" si="9"/>
        <v>0</v>
      </c>
      <c r="O25" s="165">
        <f t="shared" si="9"/>
        <v>0</v>
      </c>
      <c r="P25" s="165">
        <f t="shared" si="9"/>
        <v>0</v>
      </c>
      <c r="Q25" s="172">
        <f t="shared" si="9"/>
        <v>0</v>
      </c>
    </row>
    <row r="26" spans="1:17" ht="21.75" customHeight="1" thickBot="1">
      <c r="A26" s="232"/>
      <c r="B26" s="24"/>
      <c r="C26" s="212" t="s">
        <v>115</v>
      </c>
      <c r="D26" s="212"/>
      <c r="E26" s="25">
        <f>E13+E19+E25</f>
        <v>0</v>
      </c>
      <c r="F26" s="25">
        <f>F13+F19+F25</f>
        <v>0</v>
      </c>
      <c r="G26" s="25">
        <f t="shared" ref="G26:K26" si="10">G13+G19+G25</f>
        <v>0</v>
      </c>
      <c r="H26" s="25">
        <f t="shared" si="10"/>
        <v>0</v>
      </c>
      <c r="I26" s="173">
        <f t="shared" si="10"/>
        <v>0</v>
      </c>
      <c r="J26" s="173">
        <f t="shared" si="10"/>
        <v>0</v>
      </c>
      <c r="K26" s="173">
        <f t="shared" si="10"/>
        <v>0</v>
      </c>
      <c r="L26" s="161"/>
      <c r="M26" s="179">
        <f t="shared" ref="M26:Q26" si="11">M13+M19+M25</f>
        <v>0</v>
      </c>
      <c r="N26" s="166">
        <f t="shared" si="11"/>
        <v>0</v>
      </c>
      <c r="O26" s="25">
        <f t="shared" si="11"/>
        <v>0</v>
      </c>
      <c r="P26" s="25">
        <f t="shared" si="11"/>
        <v>0</v>
      </c>
      <c r="Q26" s="167">
        <f t="shared" si="11"/>
        <v>0</v>
      </c>
    </row>
    <row r="27" spans="1:17" ht="14.25" customHeight="1">
      <c r="A27" s="233" t="s">
        <v>120</v>
      </c>
      <c r="B27" s="209" t="s">
        <v>44</v>
      </c>
      <c r="C27" s="2" t="s">
        <v>66</v>
      </c>
      <c r="D27" s="5"/>
      <c r="E27" s="8"/>
      <c r="F27" s="9"/>
      <c r="G27" s="11"/>
      <c r="H27" s="168">
        <f t="shared" si="0"/>
        <v>0</v>
      </c>
      <c r="I27" s="15"/>
      <c r="J27" s="15"/>
      <c r="K27" s="15"/>
      <c r="L27" s="147"/>
      <c r="M27" s="142"/>
      <c r="N27" s="168">
        <f t="shared" si="1"/>
        <v>0</v>
      </c>
      <c r="O27" s="174">
        <f t="shared" si="2"/>
        <v>0</v>
      </c>
      <c r="P27" s="174">
        <f>F27+K27+L27</f>
        <v>0</v>
      </c>
      <c r="Q27" s="175">
        <f t="shared" si="4"/>
        <v>0</v>
      </c>
    </row>
    <row r="28" spans="1:17" ht="14.25" customHeight="1">
      <c r="A28" s="231"/>
      <c r="B28" s="207"/>
      <c r="C28" s="2" t="s">
        <v>67</v>
      </c>
      <c r="D28" s="4"/>
      <c r="E28" s="13"/>
      <c r="F28" s="15"/>
      <c r="G28" s="14"/>
      <c r="H28" s="143">
        <f t="shared" si="0"/>
        <v>0</v>
      </c>
      <c r="I28" s="15"/>
      <c r="J28" s="15"/>
      <c r="K28" s="15"/>
      <c r="L28" s="147"/>
      <c r="M28" s="141"/>
      <c r="N28" s="169">
        <f t="shared" si="1"/>
        <v>0</v>
      </c>
      <c r="O28" s="176">
        <f t="shared" si="2"/>
        <v>0</v>
      </c>
      <c r="P28" s="176">
        <f t="shared" ref="P28:P31" si="12">F28+K28+L28</f>
        <v>0</v>
      </c>
      <c r="Q28" s="177">
        <f t="shared" si="4"/>
        <v>0</v>
      </c>
    </row>
    <row r="29" spans="1:17" ht="14.25" customHeight="1">
      <c r="A29" s="231"/>
      <c r="B29" s="207"/>
      <c r="C29" s="2" t="s">
        <v>68</v>
      </c>
      <c r="D29" s="4"/>
      <c r="E29" s="13"/>
      <c r="F29" s="15"/>
      <c r="G29" s="14"/>
      <c r="H29" s="143">
        <f t="shared" si="0"/>
        <v>0</v>
      </c>
      <c r="I29" s="15"/>
      <c r="J29" s="15"/>
      <c r="K29" s="15"/>
      <c r="L29" s="147"/>
      <c r="M29" s="141"/>
      <c r="N29" s="169">
        <f t="shared" si="1"/>
        <v>0</v>
      </c>
      <c r="O29" s="176">
        <f t="shared" si="2"/>
        <v>0</v>
      </c>
      <c r="P29" s="176">
        <f t="shared" si="12"/>
        <v>0</v>
      </c>
      <c r="Q29" s="177">
        <f t="shared" si="4"/>
        <v>0</v>
      </c>
    </row>
    <row r="30" spans="1:17" ht="14.25" customHeight="1">
      <c r="A30" s="231"/>
      <c r="B30" s="207"/>
      <c r="C30" s="2" t="s">
        <v>69</v>
      </c>
      <c r="D30" s="4"/>
      <c r="E30" s="13"/>
      <c r="F30" s="15"/>
      <c r="G30" s="14"/>
      <c r="H30" s="143">
        <f t="shared" si="0"/>
        <v>0</v>
      </c>
      <c r="I30" s="15"/>
      <c r="J30" s="15"/>
      <c r="K30" s="15"/>
      <c r="L30" s="147"/>
      <c r="M30" s="141"/>
      <c r="N30" s="169">
        <f t="shared" si="1"/>
        <v>0</v>
      </c>
      <c r="O30" s="176">
        <f t="shared" si="2"/>
        <v>0</v>
      </c>
      <c r="P30" s="176">
        <f t="shared" si="12"/>
        <v>0</v>
      </c>
      <c r="Q30" s="177">
        <f t="shared" si="4"/>
        <v>0</v>
      </c>
    </row>
    <row r="31" spans="1:17" ht="15" customHeight="1">
      <c r="A31" s="231"/>
      <c r="B31" s="207"/>
      <c r="C31" s="2" t="s">
        <v>70</v>
      </c>
      <c r="D31" s="4"/>
      <c r="E31" s="13"/>
      <c r="F31" s="15"/>
      <c r="G31" s="14"/>
      <c r="H31" s="143">
        <f t="shared" si="0"/>
        <v>0</v>
      </c>
      <c r="I31" s="15"/>
      <c r="J31" s="15"/>
      <c r="K31" s="15"/>
      <c r="L31" s="147"/>
      <c r="M31" s="141"/>
      <c r="N31" s="169">
        <f t="shared" si="1"/>
        <v>0</v>
      </c>
      <c r="O31" s="176">
        <f t="shared" si="2"/>
        <v>0</v>
      </c>
      <c r="P31" s="176">
        <f t="shared" si="12"/>
        <v>0</v>
      </c>
      <c r="Q31" s="177">
        <f t="shared" si="4"/>
        <v>0</v>
      </c>
    </row>
    <row r="32" spans="1:17" ht="15" customHeight="1">
      <c r="A32" s="231"/>
      <c r="B32" s="208"/>
      <c r="C32" s="210" t="s">
        <v>9</v>
      </c>
      <c r="D32" s="211"/>
      <c r="E32" s="54">
        <f>SUM(E27:E31)</f>
        <v>0</v>
      </c>
      <c r="F32" s="165">
        <f>SUM(F27:F31)</f>
        <v>0</v>
      </c>
      <c r="G32" s="172">
        <f t="shared" ref="G32:Q32" si="13">SUM(G27:G31)</f>
        <v>0</v>
      </c>
      <c r="H32" s="54">
        <f t="shared" si="13"/>
        <v>0</v>
      </c>
      <c r="I32" s="165">
        <f t="shared" si="13"/>
        <v>0</v>
      </c>
      <c r="J32" s="165">
        <f t="shared" si="13"/>
        <v>0</v>
      </c>
      <c r="K32" s="165">
        <f t="shared" si="13"/>
        <v>0</v>
      </c>
      <c r="L32" s="147"/>
      <c r="M32" s="178">
        <f t="shared" si="13"/>
        <v>0</v>
      </c>
      <c r="N32" s="54">
        <f t="shared" si="13"/>
        <v>0</v>
      </c>
      <c r="O32" s="165">
        <f t="shared" si="13"/>
        <v>0</v>
      </c>
      <c r="P32" s="165">
        <f t="shared" si="13"/>
        <v>0</v>
      </c>
      <c r="Q32" s="172">
        <f t="shared" si="13"/>
        <v>0</v>
      </c>
    </row>
    <row r="33" spans="1:17" ht="14.25" customHeight="1">
      <c r="A33" s="231"/>
      <c r="B33" s="206" t="s">
        <v>45</v>
      </c>
      <c r="C33" s="2" t="s">
        <v>71</v>
      </c>
      <c r="D33" s="4"/>
      <c r="E33" s="13"/>
      <c r="F33" s="15"/>
      <c r="G33" s="14"/>
      <c r="H33" s="143">
        <f t="shared" si="0"/>
        <v>0</v>
      </c>
      <c r="I33" s="15"/>
      <c r="J33" s="15"/>
      <c r="K33" s="15"/>
      <c r="L33" s="147"/>
      <c r="M33" s="141"/>
      <c r="N33" s="169">
        <f t="shared" si="1"/>
        <v>0</v>
      </c>
      <c r="O33" s="176">
        <f t="shared" si="2"/>
        <v>0</v>
      </c>
      <c r="P33" s="176">
        <f>F33+K33+L33</f>
        <v>0</v>
      </c>
      <c r="Q33" s="177">
        <f t="shared" si="4"/>
        <v>0</v>
      </c>
    </row>
    <row r="34" spans="1:17" ht="14.25" customHeight="1">
      <c r="A34" s="231"/>
      <c r="B34" s="207"/>
      <c r="C34" s="2" t="s">
        <v>72</v>
      </c>
      <c r="D34" s="4"/>
      <c r="E34" s="13"/>
      <c r="F34" s="15"/>
      <c r="G34" s="14"/>
      <c r="H34" s="143">
        <f t="shared" si="0"/>
        <v>0</v>
      </c>
      <c r="I34" s="15"/>
      <c r="J34" s="15"/>
      <c r="K34" s="15"/>
      <c r="L34" s="147"/>
      <c r="M34" s="141"/>
      <c r="N34" s="169">
        <f t="shared" si="1"/>
        <v>0</v>
      </c>
      <c r="O34" s="176">
        <f t="shared" si="2"/>
        <v>0</v>
      </c>
      <c r="P34" s="176">
        <f t="shared" ref="P34:P37" si="14">F34+K34+L34</f>
        <v>0</v>
      </c>
      <c r="Q34" s="177">
        <f t="shared" si="4"/>
        <v>0</v>
      </c>
    </row>
    <row r="35" spans="1:17" ht="14.25" customHeight="1">
      <c r="A35" s="231"/>
      <c r="B35" s="207"/>
      <c r="C35" s="2" t="s">
        <v>73</v>
      </c>
      <c r="D35" s="4"/>
      <c r="E35" s="13"/>
      <c r="F35" s="15"/>
      <c r="G35" s="14"/>
      <c r="H35" s="143">
        <f t="shared" si="0"/>
        <v>0</v>
      </c>
      <c r="I35" s="15"/>
      <c r="J35" s="15"/>
      <c r="K35" s="15"/>
      <c r="L35" s="147"/>
      <c r="M35" s="141"/>
      <c r="N35" s="169">
        <f t="shared" si="1"/>
        <v>0</v>
      </c>
      <c r="O35" s="176">
        <f t="shared" si="2"/>
        <v>0</v>
      </c>
      <c r="P35" s="176">
        <f t="shared" si="14"/>
        <v>0</v>
      </c>
      <c r="Q35" s="177">
        <f t="shared" si="4"/>
        <v>0</v>
      </c>
    </row>
    <row r="36" spans="1:17" ht="14.25" customHeight="1">
      <c r="A36" s="231"/>
      <c r="B36" s="207"/>
      <c r="C36" s="2" t="s">
        <v>74</v>
      </c>
      <c r="D36" s="4"/>
      <c r="E36" s="13"/>
      <c r="F36" s="15"/>
      <c r="G36" s="14"/>
      <c r="H36" s="143">
        <f t="shared" si="0"/>
        <v>0</v>
      </c>
      <c r="I36" s="15"/>
      <c r="J36" s="15"/>
      <c r="K36" s="15"/>
      <c r="L36" s="147"/>
      <c r="M36" s="141"/>
      <c r="N36" s="169">
        <f t="shared" si="1"/>
        <v>0</v>
      </c>
      <c r="O36" s="176">
        <f t="shared" si="2"/>
        <v>0</v>
      </c>
      <c r="P36" s="176">
        <f t="shared" si="14"/>
        <v>0</v>
      </c>
      <c r="Q36" s="177">
        <f t="shared" si="4"/>
        <v>0</v>
      </c>
    </row>
    <row r="37" spans="1:17" ht="14.25" customHeight="1">
      <c r="A37" s="231"/>
      <c r="B37" s="207"/>
      <c r="C37" s="2" t="s">
        <v>75</v>
      </c>
      <c r="D37" s="4"/>
      <c r="E37" s="13"/>
      <c r="F37" s="15"/>
      <c r="G37" s="14"/>
      <c r="H37" s="143">
        <f t="shared" si="0"/>
        <v>0</v>
      </c>
      <c r="I37" s="15"/>
      <c r="J37" s="15"/>
      <c r="K37" s="15"/>
      <c r="L37" s="147"/>
      <c r="M37" s="141"/>
      <c r="N37" s="169">
        <f t="shared" si="1"/>
        <v>0</v>
      </c>
      <c r="O37" s="176">
        <f t="shared" si="2"/>
        <v>0</v>
      </c>
      <c r="P37" s="176">
        <f t="shared" si="14"/>
        <v>0</v>
      </c>
      <c r="Q37" s="177">
        <f t="shared" si="4"/>
        <v>0</v>
      </c>
    </row>
    <row r="38" spans="1:17" ht="15" customHeight="1">
      <c r="A38" s="231"/>
      <c r="B38" s="208"/>
      <c r="C38" s="210" t="s">
        <v>9</v>
      </c>
      <c r="D38" s="211"/>
      <c r="E38" s="54">
        <f>SUM(E33:E37)</f>
        <v>0</v>
      </c>
      <c r="F38" s="165">
        <f>SUM(F33:F37)</f>
        <v>0</v>
      </c>
      <c r="G38" s="172">
        <f t="shared" ref="G38:Q38" si="15">SUM(G33:G37)</f>
        <v>0</v>
      </c>
      <c r="H38" s="54">
        <f t="shared" si="15"/>
        <v>0</v>
      </c>
      <c r="I38" s="165">
        <f t="shared" si="15"/>
        <v>0</v>
      </c>
      <c r="J38" s="165">
        <f t="shared" si="15"/>
        <v>0</v>
      </c>
      <c r="K38" s="165">
        <f t="shared" si="15"/>
        <v>0</v>
      </c>
      <c r="L38" s="147"/>
      <c r="M38" s="178">
        <f t="shared" si="15"/>
        <v>0</v>
      </c>
      <c r="N38" s="54">
        <f t="shared" si="15"/>
        <v>0</v>
      </c>
      <c r="O38" s="165">
        <f t="shared" si="15"/>
        <v>0</v>
      </c>
      <c r="P38" s="165">
        <f t="shared" si="15"/>
        <v>0</v>
      </c>
      <c r="Q38" s="172">
        <f t="shared" si="15"/>
        <v>0</v>
      </c>
    </row>
    <row r="39" spans="1:17" ht="15" customHeight="1">
      <c r="A39" s="231"/>
      <c r="B39" s="206" t="s">
        <v>46</v>
      </c>
      <c r="C39" s="2" t="s">
        <v>76</v>
      </c>
      <c r="D39" s="4"/>
      <c r="E39" s="13"/>
      <c r="F39" s="15"/>
      <c r="G39" s="14"/>
      <c r="H39" s="143">
        <f t="shared" si="0"/>
        <v>0</v>
      </c>
      <c r="I39" s="15"/>
      <c r="J39" s="15"/>
      <c r="K39" s="15"/>
      <c r="L39" s="147"/>
      <c r="M39" s="141"/>
      <c r="N39" s="169">
        <f t="shared" ref="N39" si="16">E39+H39</f>
        <v>0</v>
      </c>
      <c r="O39" s="176">
        <f t="shared" ref="O39" si="17">G39+M39</f>
        <v>0</v>
      </c>
      <c r="P39" s="176">
        <f>F39+K39+L39</f>
        <v>0</v>
      </c>
      <c r="Q39" s="177">
        <f t="shared" ref="Q39" si="18">N39+O39</f>
        <v>0</v>
      </c>
    </row>
    <row r="40" spans="1:17" ht="14.25" customHeight="1">
      <c r="A40" s="231"/>
      <c r="B40" s="207"/>
      <c r="C40" s="2" t="s">
        <v>77</v>
      </c>
      <c r="D40" s="4"/>
      <c r="E40" s="13"/>
      <c r="F40" s="15"/>
      <c r="G40" s="14"/>
      <c r="H40" s="143">
        <f t="shared" si="0"/>
        <v>0</v>
      </c>
      <c r="I40" s="15"/>
      <c r="J40" s="15"/>
      <c r="K40" s="15"/>
      <c r="L40" s="147"/>
      <c r="M40" s="141"/>
      <c r="N40" s="169">
        <f t="shared" si="1"/>
        <v>0</v>
      </c>
      <c r="O40" s="176">
        <f t="shared" si="2"/>
        <v>0</v>
      </c>
      <c r="P40" s="176">
        <f t="shared" ref="P40:P43" si="19">F40+K40+L40</f>
        <v>0</v>
      </c>
      <c r="Q40" s="177">
        <f t="shared" si="4"/>
        <v>0</v>
      </c>
    </row>
    <row r="41" spans="1:17" ht="15" customHeight="1">
      <c r="A41" s="231"/>
      <c r="B41" s="207"/>
      <c r="C41" s="2" t="s">
        <v>78</v>
      </c>
      <c r="D41" s="4"/>
      <c r="E41" s="13"/>
      <c r="F41" s="15"/>
      <c r="G41" s="14"/>
      <c r="H41" s="143">
        <f t="shared" si="0"/>
        <v>0</v>
      </c>
      <c r="I41" s="15"/>
      <c r="J41" s="15"/>
      <c r="K41" s="15"/>
      <c r="L41" s="147"/>
      <c r="M41" s="141"/>
      <c r="N41" s="169">
        <f t="shared" si="1"/>
        <v>0</v>
      </c>
      <c r="O41" s="176">
        <f t="shared" si="2"/>
        <v>0</v>
      </c>
      <c r="P41" s="176">
        <f t="shared" si="19"/>
        <v>0</v>
      </c>
      <c r="Q41" s="177">
        <f t="shared" si="4"/>
        <v>0</v>
      </c>
    </row>
    <row r="42" spans="1:17" ht="14.25" customHeight="1">
      <c r="A42" s="231"/>
      <c r="B42" s="207"/>
      <c r="C42" s="2" t="s">
        <v>79</v>
      </c>
      <c r="D42" s="4"/>
      <c r="E42" s="13"/>
      <c r="F42" s="15"/>
      <c r="G42" s="14"/>
      <c r="H42" s="169">
        <f t="shared" si="0"/>
        <v>0</v>
      </c>
      <c r="I42" s="15"/>
      <c r="J42" s="15"/>
      <c r="K42" s="15"/>
      <c r="L42" s="147"/>
      <c r="M42" s="141"/>
      <c r="N42" s="169">
        <f t="shared" si="1"/>
        <v>0</v>
      </c>
      <c r="O42" s="176">
        <f t="shared" si="2"/>
        <v>0</v>
      </c>
      <c r="P42" s="176">
        <f t="shared" si="19"/>
        <v>0</v>
      </c>
      <c r="Q42" s="177">
        <f t="shared" si="4"/>
        <v>0</v>
      </c>
    </row>
    <row r="43" spans="1:17" ht="14.25" customHeight="1">
      <c r="A43" s="231"/>
      <c r="B43" s="207"/>
      <c r="C43" s="2" t="s">
        <v>80</v>
      </c>
      <c r="D43" s="4"/>
      <c r="E43" s="13"/>
      <c r="F43" s="15"/>
      <c r="G43" s="14"/>
      <c r="H43" s="143">
        <f t="shared" si="0"/>
        <v>0</v>
      </c>
      <c r="I43" s="15"/>
      <c r="J43" s="15"/>
      <c r="K43" s="15"/>
      <c r="L43" s="147"/>
      <c r="M43" s="141"/>
      <c r="N43" s="169">
        <f t="shared" si="1"/>
        <v>0</v>
      </c>
      <c r="O43" s="176">
        <f t="shared" si="2"/>
        <v>0</v>
      </c>
      <c r="P43" s="176">
        <f t="shared" si="19"/>
        <v>0</v>
      </c>
      <c r="Q43" s="177">
        <f t="shared" si="4"/>
        <v>0</v>
      </c>
    </row>
    <row r="44" spans="1:17" ht="14.25" customHeight="1">
      <c r="A44" s="231"/>
      <c r="B44" s="208"/>
      <c r="C44" s="210" t="s">
        <v>9</v>
      </c>
      <c r="D44" s="211"/>
      <c r="E44" s="54">
        <f>SUM(E39:E43)</f>
        <v>0</v>
      </c>
      <c r="F44" s="165">
        <f>SUM(F39:F43)</f>
        <v>0</v>
      </c>
      <c r="G44" s="172">
        <f t="shared" ref="G44:Q44" si="20">SUM(G39:G43)</f>
        <v>0</v>
      </c>
      <c r="H44" s="54">
        <f t="shared" si="20"/>
        <v>0</v>
      </c>
      <c r="I44" s="165">
        <f t="shared" si="20"/>
        <v>0</v>
      </c>
      <c r="J44" s="165">
        <f t="shared" si="20"/>
        <v>0</v>
      </c>
      <c r="K44" s="165">
        <f t="shared" si="20"/>
        <v>0</v>
      </c>
      <c r="L44" s="147"/>
      <c r="M44" s="178">
        <f t="shared" si="20"/>
        <v>0</v>
      </c>
      <c r="N44" s="54">
        <f t="shared" si="20"/>
        <v>0</v>
      </c>
      <c r="O44" s="165">
        <f t="shared" si="20"/>
        <v>0</v>
      </c>
      <c r="P44" s="165">
        <f t="shared" si="20"/>
        <v>0</v>
      </c>
      <c r="Q44" s="172">
        <f t="shared" si="20"/>
        <v>0</v>
      </c>
    </row>
    <row r="45" spans="1:17" ht="15.75" thickBot="1">
      <c r="A45" s="232"/>
      <c r="B45" s="22"/>
      <c r="C45" s="234" t="s">
        <v>116</v>
      </c>
      <c r="D45" s="235"/>
      <c r="E45" s="25">
        <f>E32+E38+E44</f>
        <v>0</v>
      </c>
      <c r="F45" s="25">
        <f>F32+F38+F44</f>
        <v>0</v>
      </c>
      <c r="G45" s="25">
        <f t="shared" ref="G45:K45" si="21">G32+G38+G44</f>
        <v>0</v>
      </c>
      <c r="H45" s="25">
        <f t="shared" si="21"/>
        <v>0</v>
      </c>
      <c r="I45" s="25">
        <f t="shared" si="21"/>
        <v>0</v>
      </c>
      <c r="J45" s="25">
        <f t="shared" si="21"/>
        <v>0</v>
      </c>
      <c r="K45" s="160">
        <f t="shared" si="21"/>
        <v>0</v>
      </c>
      <c r="L45" s="148"/>
      <c r="M45" s="179">
        <f t="shared" ref="M45:Q45" si="22">M32+M38+M44</f>
        <v>0</v>
      </c>
      <c r="N45" s="166">
        <f t="shared" si="22"/>
        <v>0</v>
      </c>
      <c r="O45" s="25">
        <f t="shared" si="22"/>
        <v>0</v>
      </c>
      <c r="P45" s="25">
        <f t="shared" si="22"/>
        <v>0</v>
      </c>
      <c r="Q45" s="167">
        <f t="shared" si="22"/>
        <v>0</v>
      </c>
    </row>
    <row r="46" spans="1:17" ht="14.25" customHeight="1">
      <c r="A46" s="233" t="s">
        <v>113</v>
      </c>
      <c r="B46" s="209" t="s">
        <v>47</v>
      </c>
      <c r="C46" s="2" t="s">
        <v>81</v>
      </c>
      <c r="D46" s="5"/>
      <c r="E46" s="8"/>
      <c r="F46" s="9"/>
      <c r="G46" s="11"/>
      <c r="H46" s="153">
        <f t="shared" si="0"/>
        <v>0</v>
      </c>
      <c r="I46" s="149"/>
      <c r="J46" s="149"/>
      <c r="K46" s="149"/>
      <c r="L46" s="12"/>
      <c r="M46" s="11"/>
      <c r="N46" s="168">
        <f t="shared" si="1"/>
        <v>0</v>
      </c>
      <c r="O46" s="174">
        <f t="shared" si="2"/>
        <v>0</v>
      </c>
      <c r="P46" s="174">
        <f>F46+K46+L46</f>
        <v>0</v>
      </c>
      <c r="Q46" s="175">
        <f t="shared" si="4"/>
        <v>0</v>
      </c>
    </row>
    <row r="47" spans="1:17" ht="14.25" customHeight="1">
      <c r="A47" s="231"/>
      <c r="B47" s="207"/>
      <c r="C47" s="2" t="s">
        <v>82</v>
      </c>
      <c r="D47" s="4"/>
      <c r="E47" s="13"/>
      <c r="F47" s="15"/>
      <c r="G47" s="14"/>
      <c r="H47" s="153">
        <f t="shared" si="0"/>
        <v>0</v>
      </c>
      <c r="I47" s="147"/>
      <c r="J47" s="147"/>
      <c r="K47" s="147"/>
      <c r="L47" s="17"/>
      <c r="M47" s="14"/>
      <c r="N47" s="169">
        <f t="shared" si="1"/>
        <v>0</v>
      </c>
      <c r="O47" s="176">
        <f t="shared" si="2"/>
        <v>0</v>
      </c>
      <c r="P47" s="176">
        <f t="shared" ref="P47:P50" si="23">F47+K47+L47</f>
        <v>0</v>
      </c>
      <c r="Q47" s="177">
        <f t="shared" si="4"/>
        <v>0</v>
      </c>
    </row>
    <row r="48" spans="1:17" ht="15" customHeight="1">
      <c r="A48" s="231"/>
      <c r="B48" s="207"/>
      <c r="C48" s="2" t="s">
        <v>83</v>
      </c>
      <c r="D48" s="4"/>
      <c r="E48" s="13"/>
      <c r="F48" s="15"/>
      <c r="G48" s="14"/>
      <c r="H48" s="153">
        <f t="shared" si="0"/>
        <v>0</v>
      </c>
      <c r="I48" s="147"/>
      <c r="J48" s="147"/>
      <c r="K48" s="147"/>
      <c r="L48" s="17"/>
      <c r="M48" s="14"/>
      <c r="N48" s="169">
        <f t="shared" si="1"/>
        <v>0</v>
      </c>
      <c r="O48" s="176">
        <f t="shared" si="2"/>
        <v>0</v>
      </c>
      <c r="P48" s="176">
        <f t="shared" si="23"/>
        <v>0</v>
      </c>
      <c r="Q48" s="177">
        <f t="shared" si="4"/>
        <v>0</v>
      </c>
    </row>
    <row r="49" spans="1:17" ht="14.25" customHeight="1">
      <c r="A49" s="231"/>
      <c r="B49" s="207"/>
      <c r="C49" s="2" t="s">
        <v>84</v>
      </c>
      <c r="D49" s="4"/>
      <c r="E49" s="13"/>
      <c r="F49" s="15"/>
      <c r="G49" s="14"/>
      <c r="H49" s="153">
        <f t="shared" si="0"/>
        <v>0</v>
      </c>
      <c r="I49" s="147"/>
      <c r="J49" s="147"/>
      <c r="K49" s="147"/>
      <c r="L49" s="17"/>
      <c r="M49" s="14"/>
      <c r="N49" s="169">
        <f t="shared" si="1"/>
        <v>0</v>
      </c>
      <c r="O49" s="176">
        <f t="shared" si="2"/>
        <v>0</v>
      </c>
      <c r="P49" s="176">
        <f t="shared" si="23"/>
        <v>0</v>
      </c>
      <c r="Q49" s="177">
        <f t="shared" si="4"/>
        <v>0</v>
      </c>
    </row>
    <row r="50" spans="1:17" ht="14.25" customHeight="1">
      <c r="A50" s="231"/>
      <c r="B50" s="207"/>
      <c r="C50" s="2" t="s">
        <v>85</v>
      </c>
      <c r="D50" s="4"/>
      <c r="E50" s="13"/>
      <c r="F50" s="15"/>
      <c r="G50" s="14"/>
      <c r="H50" s="153">
        <f t="shared" si="0"/>
        <v>0</v>
      </c>
      <c r="I50" s="147"/>
      <c r="J50" s="147"/>
      <c r="K50" s="147"/>
      <c r="L50" s="17"/>
      <c r="M50" s="14"/>
      <c r="N50" s="169">
        <f t="shared" si="1"/>
        <v>0</v>
      </c>
      <c r="O50" s="176">
        <f t="shared" si="2"/>
        <v>0</v>
      </c>
      <c r="P50" s="176">
        <f t="shared" si="23"/>
        <v>0</v>
      </c>
      <c r="Q50" s="177">
        <f t="shared" si="4"/>
        <v>0</v>
      </c>
    </row>
    <row r="51" spans="1:17" ht="14.25" customHeight="1">
      <c r="A51" s="231"/>
      <c r="B51" s="208"/>
      <c r="C51" s="210" t="s">
        <v>9</v>
      </c>
      <c r="D51" s="211"/>
      <c r="E51" s="54">
        <f>SUM(E46:E50)</f>
        <v>0</v>
      </c>
      <c r="F51" s="165">
        <f>SUM(F46:F50)</f>
        <v>0</v>
      </c>
      <c r="G51" s="165">
        <f t="shared" ref="G51:Q51" si="24">SUM(G46:G50)</f>
        <v>0</v>
      </c>
      <c r="H51" s="154">
        <f t="shared" si="24"/>
        <v>0</v>
      </c>
      <c r="I51" s="147"/>
      <c r="J51" s="147"/>
      <c r="K51" s="147"/>
      <c r="L51" s="152">
        <f t="shared" si="24"/>
        <v>0</v>
      </c>
      <c r="M51" s="54">
        <f t="shared" si="24"/>
        <v>0</v>
      </c>
      <c r="N51" s="54">
        <f t="shared" si="24"/>
        <v>0</v>
      </c>
      <c r="O51" s="165">
        <f t="shared" si="24"/>
        <v>0</v>
      </c>
      <c r="P51" s="165">
        <f t="shared" si="24"/>
        <v>0</v>
      </c>
      <c r="Q51" s="172">
        <f t="shared" si="24"/>
        <v>0</v>
      </c>
    </row>
    <row r="52" spans="1:17" ht="15" customHeight="1">
      <c r="A52" s="231"/>
      <c r="B52" s="206" t="s">
        <v>48</v>
      </c>
      <c r="C52" s="2" t="s">
        <v>86</v>
      </c>
      <c r="D52" s="4"/>
      <c r="E52" s="13"/>
      <c r="F52" s="15"/>
      <c r="G52" s="14"/>
      <c r="H52" s="153">
        <f t="shared" si="0"/>
        <v>0</v>
      </c>
      <c r="I52" s="147"/>
      <c r="J52" s="147"/>
      <c r="K52" s="147"/>
      <c r="L52" s="17"/>
      <c r="M52" s="14"/>
      <c r="N52" s="169">
        <f t="shared" si="1"/>
        <v>0</v>
      </c>
      <c r="O52" s="176">
        <f t="shared" si="2"/>
        <v>0</v>
      </c>
      <c r="P52" s="176">
        <f>F52+K52+L52</f>
        <v>0</v>
      </c>
      <c r="Q52" s="177">
        <f t="shared" si="4"/>
        <v>0</v>
      </c>
    </row>
    <row r="53" spans="1:17" ht="15" customHeight="1">
      <c r="A53" s="231"/>
      <c r="B53" s="207"/>
      <c r="C53" s="2" t="s">
        <v>87</v>
      </c>
      <c r="D53" s="4"/>
      <c r="E53" s="13"/>
      <c r="F53" s="15"/>
      <c r="G53" s="14"/>
      <c r="H53" s="153">
        <f t="shared" si="0"/>
        <v>0</v>
      </c>
      <c r="I53" s="147"/>
      <c r="J53" s="147"/>
      <c r="K53" s="147"/>
      <c r="L53" s="17"/>
      <c r="M53" s="14"/>
      <c r="N53" s="169">
        <f t="shared" si="1"/>
        <v>0</v>
      </c>
      <c r="O53" s="176">
        <f t="shared" si="2"/>
        <v>0</v>
      </c>
      <c r="P53" s="176">
        <f t="shared" ref="P53:P56" si="25">F53+K53+L53</f>
        <v>0</v>
      </c>
      <c r="Q53" s="177">
        <f t="shared" si="4"/>
        <v>0</v>
      </c>
    </row>
    <row r="54" spans="1:17" ht="15" customHeight="1">
      <c r="A54" s="231"/>
      <c r="B54" s="207"/>
      <c r="C54" s="2" t="s">
        <v>88</v>
      </c>
      <c r="D54" s="4"/>
      <c r="E54" s="13"/>
      <c r="F54" s="15"/>
      <c r="G54" s="14"/>
      <c r="H54" s="153">
        <f t="shared" si="0"/>
        <v>0</v>
      </c>
      <c r="I54" s="147"/>
      <c r="J54" s="147"/>
      <c r="K54" s="147"/>
      <c r="L54" s="17"/>
      <c r="M54" s="14"/>
      <c r="N54" s="169">
        <f t="shared" si="1"/>
        <v>0</v>
      </c>
      <c r="O54" s="176">
        <f t="shared" si="2"/>
        <v>0</v>
      </c>
      <c r="P54" s="176">
        <f t="shared" si="25"/>
        <v>0</v>
      </c>
      <c r="Q54" s="177">
        <f t="shared" si="4"/>
        <v>0</v>
      </c>
    </row>
    <row r="55" spans="1:17" ht="15" customHeight="1">
      <c r="A55" s="231"/>
      <c r="B55" s="207"/>
      <c r="C55" s="2" t="s">
        <v>89</v>
      </c>
      <c r="D55" s="4"/>
      <c r="E55" s="13"/>
      <c r="F55" s="15"/>
      <c r="G55" s="14"/>
      <c r="H55" s="153">
        <f t="shared" si="0"/>
        <v>0</v>
      </c>
      <c r="I55" s="147"/>
      <c r="J55" s="147"/>
      <c r="K55" s="147"/>
      <c r="L55" s="17"/>
      <c r="M55" s="14"/>
      <c r="N55" s="169">
        <f t="shared" si="1"/>
        <v>0</v>
      </c>
      <c r="O55" s="176">
        <f t="shared" si="2"/>
        <v>0</v>
      </c>
      <c r="P55" s="176">
        <f t="shared" si="25"/>
        <v>0</v>
      </c>
      <c r="Q55" s="177">
        <f t="shared" si="4"/>
        <v>0</v>
      </c>
    </row>
    <row r="56" spans="1:17" ht="15" customHeight="1">
      <c r="A56" s="231"/>
      <c r="B56" s="207"/>
      <c r="C56" s="2" t="s">
        <v>90</v>
      </c>
      <c r="D56" s="4"/>
      <c r="E56" s="13"/>
      <c r="F56" s="15"/>
      <c r="G56" s="14"/>
      <c r="H56" s="153">
        <f t="shared" si="0"/>
        <v>0</v>
      </c>
      <c r="I56" s="147"/>
      <c r="J56" s="147"/>
      <c r="K56" s="147"/>
      <c r="L56" s="17"/>
      <c r="M56" s="14"/>
      <c r="N56" s="169">
        <f t="shared" si="1"/>
        <v>0</v>
      </c>
      <c r="O56" s="176">
        <f t="shared" si="2"/>
        <v>0</v>
      </c>
      <c r="P56" s="176">
        <f t="shared" si="25"/>
        <v>0</v>
      </c>
      <c r="Q56" s="177">
        <f t="shared" si="4"/>
        <v>0</v>
      </c>
    </row>
    <row r="57" spans="1:17" ht="15" customHeight="1">
      <c r="A57" s="231"/>
      <c r="B57" s="208"/>
      <c r="C57" s="210" t="s">
        <v>9</v>
      </c>
      <c r="D57" s="211"/>
      <c r="E57" s="54">
        <f>SUM(E52:E56)</f>
        <v>0</v>
      </c>
      <c r="F57" s="165">
        <f>SUM(F52:F56)</f>
        <v>0</v>
      </c>
      <c r="G57" s="165">
        <f t="shared" ref="G57:H57" si="26">SUM(G52:G56)</f>
        <v>0</v>
      </c>
      <c r="H57" s="154">
        <f t="shared" si="26"/>
        <v>0</v>
      </c>
      <c r="I57" s="147"/>
      <c r="J57" s="147"/>
      <c r="K57" s="147"/>
      <c r="L57" s="152">
        <f t="shared" ref="L57:Q57" si="27">SUM(L52:L56)</f>
        <v>0</v>
      </c>
      <c r="M57" s="54">
        <f t="shared" si="27"/>
        <v>0</v>
      </c>
      <c r="N57" s="54">
        <f t="shared" si="27"/>
        <v>0</v>
      </c>
      <c r="O57" s="165">
        <f t="shared" si="27"/>
        <v>0</v>
      </c>
      <c r="P57" s="165">
        <f t="shared" si="27"/>
        <v>0</v>
      </c>
      <c r="Q57" s="172">
        <f t="shared" si="27"/>
        <v>0</v>
      </c>
    </row>
    <row r="58" spans="1:17" ht="15" customHeight="1">
      <c r="A58" s="231"/>
      <c r="B58" s="206" t="s">
        <v>49</v>
      </c>
      <c r="C58" s="2" t="s">
        <v>91</v>
      </c>
      <c r="D58" s="4"/>
      <c r="E58" s="13"/>
      <c r="F58" s="15"/>
      <c r="G58" s="14"/>
      <c r="H58" s="153">
        <f t="shared" si="0"/>
        <v>0</v>
      </c>
      <c r="I58" s="147"/>
      <c r="J58" s="147"/>
      <c r="K58" s="147"/>
      <c r="L58" s="17"/>
      <c r="M58" s="14"/>
      <c r="N58" s="169">
        <f t="shared" si="1"/>
        <v>0</v>
      </c>
      <c r="O58" s="176">
        <f t="shared" si="2"/>
        <v>0</v>
      </c>
      <c r="P58" s="176">
        <f>F58+K58+L58</f>
        <v>0</v>
      </c>
      <c r="Q58" s="177">
        <f t="shared" si="4"/>
        <v>0</v>
      </c>
    </row>
    <row r="59" spans="1:17" ht="14.25" customHeight="1">
      <c r="A59" s="231"/>
      <c r="B59" s="207"/>
      <c r="C59" s="2" t="s">
        <v>92</v>
      </c>
      <c r="D59" s="4"/>
      <c r="E59" s="13"/>
      <c r="F59" s="15"/>
      <c r="G59" s="14"/>
      <c r="H59" s="153">
        <f t="shared" si="0"/>
        <v>0</v>
      </c>
      <c r="I59" s="147"/>
      <c r="J59" s="147"/>
      <c r="K59" s="147"/>
      <c r="L59" s="17"/>
      <c r="M59" s="14"/>
      <c r="N59" s="169">
        <f t="shared" si="1"/>
        <v>0</v>
      </c>
      <c r="O59" s="176">
        <f t="shared" si="2"/>
        <v>0</v>
      </c>
      <c r="P59" s="176">
        <f t="shared" ref="P59:P62" si="28">F59+K59+L59</f>
        <v>0</v>
      </c>
      <c r="Q59" s="177">
        <f t="shared" si="4"/>
        <v>0</v>
      </c>
    </row>
    <row r="60" spans="1:17" ht="14.25" customHeight="1">
      <c r="A60" s="231"/>
      <c r="B60" s="207"/>
      <c r="C60" s="2" t="s">
        <v>93</v>
      </c>
      <c r="D60" s="4"/>
      <c r="E60" s="13"/>
      <c r="F60" s="15"/>
      <c r="G60" s="14"/>
      <c r="H60" s="153">
        <f t="shared" si="0"/>
        <v>0</v>
      </c>
      <c r="I60" s="147"/>
      <c r="J60" s="147"/>
      <c r="K60" s="147"/>
      <c r="L60" s="17"/>
      <c r="M60" s="14"/>
      <c r="N60" s="169">
        <f t="shared" si="1"/>
        <v>0</v>
      </c>
      <c r="O60" s="176">
        <f t="shared" si="2"/>
        <v>0</v>
      </c>
      <c r="P60" s="176">
        <f t="shared" si="28"/>
        <v>0</v>
      </c>
      <c r="Q60" s="177">
        <f t="shared" si="4"/>
        <v>0</v>
      </c>
    </row>
    <row r="61" spans="1:17" ht="14.25" customHeight="1">
      <c r="A61" s="231"/>
      <c r="B61" s="207"/>
      <c r="C61" s="2" t="s">
        <v>94</v>
      </c>
      <c r="D61" s="4"/>
      <c r="E61" s="13"/>
      <c r="F61" s="15"/>
      <c r="G61" s="14"/>
      <c r="H61" s="153">
        <f>SUM(I61:L61)</f>
        <v>0</v>
      </c>
      <c r="I61" s="147"/>
      <c r="J61" s="147"/>
      <c r="K61" s="147"/>
      <c r="L61" s="17"/>
      <c r="M61" s="14"/>
      <c r="N61" s="169">
        <f t="shared" si="1"/>
        <v>0</v>
      </c>
      <c r="O61" s="176">
        <f t="shared" si="2"/>
        <v>0</v>
      </c>
      <c r="P61" s="176">
        <f t="shared" si="28"/>
        <v>0</v>
      </c>
      <c r="Q61" s="177">
        <f t="shared" si="4"/>
        <v>0</v>
      </c>
    </row>
    <row r="62" spans="1:17" ht="14.25" customHeight="1">
      <c r="A62" s="231"/>
      <c r="B62" s="207"/>
      <c r="C62" s="2" t="s">
        <v>95</v>
      </c>
      <c r="D62" s="4"/>
      <c r="E62" s="13"/>
      <c r="F62" s="15"/>
      <c r="G62" s="14"/>
      <c r="H62" s="153">
        <f t="shared" si="0"/>
        <v>0</v>
      </c>
      <c r="I62" s="147"/>
      <c r="J62" s="147"/>
      <c r="K62" s="147"/>
      <c r="L62" s="17"/>
      <c r="M62" s="14"/>
      <c r="N62" s="169">
        <f t="shared" si="1"/>
        <v>0</v>
      </c>
      <c r="O62" s="176">
        <f t="shared" si="2"/>
        <v>0</v>
      </c>
      <c r="P62" s="176">
        <f t="shared" si="28"/>
        <v>0</v>
      </c>
      <c r="Q62" s="177">
        <f t="shared" si="4"/>
        <v>0</v>
      </c>
    </row>
    <row r="63" spans="1:17" ht="14.25" customHeight="1">
      <c r="A63" s="231"/>
      <c r="B63" s="208"/>
      <c r="C63" s="210" t="s">
        <v>9</v>
      </c>
      <c r="D63" s="211"/>
      <c r="E63" s="54">
        <f>SUM(E58:E62)</f>
        <v>0</v>
      </c>
      <c r="F63" s="165">
        <f>SUM(F58:F62)</f>
        <v>0</v>
      </c>
      <c r="G63" s="165">
        <f t="shared" ref="G63:Q63" si="29">SUM(G58:G62)</f>
        <v>0</v>
      </c>
      <c r="H63" s="154">
        <f t="shared" si="29"/>
        <v>0</v>
      </c>
      <c r="I63" s="147"/>
      <c r="J63" s="147"/>
      <c r="K63" s="147"/>
      <c r="L63" s="152">
        <f t="shared" si="29"/>
        <v>0</v>
      </c>
      <c r="M63" s="54">
        <f t="shared" si="29"/>
        <v>0</v>
      </c>
      <c r="N63" s="54">
        <f t="shared" si="29"/>
        <v>0</v>
      </c>
      <c r="O63" s="165">
        <f t="shared" si="29"/>
        <v>0</v>
      </c>
      <c r="P63" s="165">
        <f t="shared" si="29"/>
        <v>0</v>
      </c>
      <c r="Q63" s="172">
        <f t="shared" si="29"/>
        <v>0</v>
      </c>
    </row>
    <row r="64" spans="1:17" ht="15" customHeight="1">
      <c r="A64" s="231"/>
      <c r="B64" s="206" t="s">
        <v>50</v>
      </c>
      <c r="C64" s="2" t="s">
        <v>96</v>
      </c>
      <c r="D64" s="4"/>
      <c r="E64" s="13"/>
      <c r="F64" s="15"/>
      <c r="G64" s="14"/>
      <c r="H64" s="143">
        <f t="shared" si="0"/>
        <v>0</v>
      </c>
      <c r="I64" s="17"/>
      <c r="J64" s="17"/>
      <c r="K64" s="15"/>
      <c r="L64" s="147"/>
      <c r="M64" s="157"/>
      <c r="N64" s="169">
        <f t="shared" si="1"/>
        <v>0</v>
      </c>
      <c r="O64" s="176">
        <f t="shared" si="2"/>
        <v>0</v>
      </c>
      <c r="P64" s="176">
        <f>F64+K64+L64</f>
        <v>0</v>
      </c>
      <c r="Q64" s="177">
        <f t="shared" si="4"/>
        <v>0</v>
      </c>
    </row>
    <row r="65" spans="1:17" ht="14.25" customHeight="1">
      <c r="A65" s="231"/>
      <c r="B65" s="207"/>
      <c r="C65" s="2" t="s">
        <v>97</v>
      </c>
      <c r="D65" s="4"/>
      <c r="E65" s="13"/>
      <c r="F65" s="15"/>
      <c r="G65" s="14"/>
      <c r="H65" s="143">
        <f t="shared" si="0"/>
        <v>0</v>
      </c>
      <c r="I65" s="17"/>
      <c r="J65" s="17"/>
      <c r="K65" s="15"/>
      <c r="L65" s="147"/>
      <c r="M65" s="157"/>
      <c r="N65" s="169">
        <f t="shared" si="1"/>
        <v>0</v>
      </c>
      <c r="O65" s="176">
        <f t="shared" si="2"/>
        <v>0</v>
      </c>
      <c r="P65" s="176">
        <f t="shared" ref="P65:P68" si="30">F65+K65+L65</f>
        <v>0</v>
      </c>
      <c r="Q65" s="177">
        <f t="shared" si="4"/>
        <v>0</v>
      </c>
    </row>
    <row r="66" spans="1:17" ht="14.25" customHeight="1">
      <c r="A66" s="231"/>
      <c r="B66" s="207"/>
      <c r="C66" s="2" t="s">
        <v>98</v>
      </c>
      <c r="D66" s="4"/>
      <c r="E66" s="13"/>
      <c r="F66" s="15"/>
      <c r="G66" s="14"/>
      <c r="H66" s="143">
        <f t="shared" si="0"/>
        <v>0</v>
      </c>
      <c r="I66" s="17"/>
      <c r="J66" s="17"/>
      <c r="K66" s="15"/>
      <c r="L66" s="147"/>
      <c r="M66" s="157"/>
      <c r="N66" s="169">
        <f t="shared" si="1"/>
        <v>0</v>
      </c>
      <c r="O66" s="176">
        <f t="shared" si="2"/>
        <v>0</v>
      </c>
      <c r="P66" s="176">
        <f t="shared" si="30"/>
        <v>0</v>
      </c>
      <c r="Q66" s="177">
        <f t="shared" si="4"/>
        <v>0</v>
      </c>
    </row>
    <row r="67" spans="1:17" ht="14.25" customHeight="1">
      <c r="A67" s="231"/>
      <c r="B67" s="207"/>
      <c r="C67" s="2" t="s">
        <v>99</v>
      </c>
      <c r="D67" s="4"/>
      <c r="E67" s="13"/>
      <c r="F67" s="15"/>
      <c r="G67" s="14"/>
      <c r="H67" s="169">
        <f t="shared" si="0"/>
        <v>0</v>
      </c>
      <c r="I67" s="15"/>
      <c r="J67" s="15"/>
      <c r="K67" s="15"/>
      <c r="L67" s="147"/>
      <c r="M67" s="157"/>
      <c r="N67" s="169">
        <f t="shared" si="1"/>
        <v>0</v>
      </c>
      <c r="O67" s="176">
        <f t="shared" si="2"/>
        <v>0</v>
      </c>
      <c r="P67" s="176">
        <f t="shared" si="30"/>
        <v>0</v>
      </c>
      <c r="Q67" s="177">
        <f t="shared" si="4"/>
        <v>0</v>
      </c>
    </row>
    <row r="68" spans="1:17" ht="14.25" customHeight="1">
      <c r="A68" s="231"/>
      <c r="B68" s="207"/>
      <c r="C68" s="2" t="s">
        <v>100</v>
      </c>
      <c r="D68" s="4"/>
      <c r="E68" s="13"/>
      <c r="F68" s="15"/>
      <c r="G68" s="14"/>
      <c r="H68" s="169">
        <f t="shared" si="0"/>
        <v>0</v>
      </c>
      <c r="I68" s="15"/>
      <c r="J68" s="15"/>
      <c r="K68" s="15"/>
      <c r="L68" s="147"/>
      <c r="M68" s="157"/>
      <c r="N68" s="169">
        <f t="shared" ref="N68" si="31">E68+H68</f>
        <v>0</v>
      </c>
      <c r="O68" s="176">
        <f t="shared" ref="O68" si="32">G68+M68</f>
        <v>0</v>
      </c>
      <c r="P68" s="176">
        <f t="shared" si="30"/>
        <v>0</v>
      </c>
      <c r="Q68" s="177">
        <f t="shared" ref="Q68" si="33">N68+O68</f>
        <v>0</v>
      </c>
    </row>
    <row r="69" spans="1:17" ht="14.25" customHeight="1">
      <c r="A69" s="231"/>
      <c r="B69" s="208"/>
      <c r="C69" s="210" t="s">
        <v>9</v>
      </c>
      <c r="D69" s="211"/>
      <c r="E69" s="54">
        <f>SUM(E64:E68)</f>
        <v>0</v>
      </c>
      <c r="F69" s="165">
        <f>SUM(F64:F68)</f>
        <v>0</v>
      </c>
      <c r="G69" s="165">
        <f t="shared" ref="G69:K69" si="34">SUM(G64:G68)</f>
        <v>0</v>
      </c>
      <c r="H69" s="54">
        <f t="shared" si="34"/>
        <v>0</v>
      </c>
      <c r="I69" s="165">
        <f t="shared" si="34"/>
        <v>0</v>
      </c>
      <c r="J69" s="165">
        <f t="shared" si="34"/>
        <v>0</v>
      </c>
      <c r="K69" s="165">
        <f t="shared" si="34"/>
        <v>0</v>
      </c>
      <c r="L69" s="147"/>
      <c r="M69" s="152">
        <f t="shared" ref="M69:Q69" si="35">SUM(M64:M68)</f>
        <v>0</v>
      </c>
      <c r="N69" s="54">
        <f t="shared" si="35"/>
        <v>0</v>
      </c>
      <c r="O69" s="165">
        <f t="shared" si="35"/>
        <v>0</v>
      </c>
      <c r="P69" s="165">
        <f t="shared" si="35"/>
        <v>0</v>
      </c>
      <c r="Q69" s="172">
        <f t="shared" si="35"/>
        <v>0</v>
      </c>
    </row>
    <row r="70" spans="1:17" ht="16.5" customHeight="1" thickBot="1">
      <c r="A70" s="232"/>
      <c r="B70" s="21"/>
      <c r="C70" s="234" t="s">
        <v>117</v>
      </c>
      <c r="D70" s="235"/>
      <c r="E70" s="166">
        <f>E51+E57+E63+E69</f>
        <v>0</v>
      </c>
      <c r="F70" s="25">
        <f>F51+F57+F63+F69</f>
        <v>0</v>
      </c>
      <c r="G70" s="160">
        <f t="shared" ref="G70:L70" si="36">G51+G57+G63+G69</f>
        <v>0</v>
      </c>
      <c r="H70" s="166">
        <f t="shared" si="36"/>
        <v>0</v>
      </c>
      <c r="I70" s="25">
        <f t="shared" si="36"/>
        <v>0</v>
      </c>
      <c r="J70" s="25">
        <f t="shared" si="36"/>
        <v>0</v>
      </c>
      <c r="K70" s="25">
        <f t="shared" si="36"/>
        <v>0</v>
      </c>
      <c r="L70" s="25">
        <f t="shared" si="36"/>
        <v>0</v>
      </c>
      <c r="M70" s="167">
        <f>M51+M57+M63+M69</f>
        <v>0</v>
      </c>
      <c r="N70" s="166">
        <f t="shared" ref="N70:Q70" si="37">N51+N57+N63+N69</f>
        <v>0</v>
      </c>
      <c r="O70" s="25">
        <f t="shared" si="37"/>
        <v>0</v>
      </c>
      <c r="P70" s="25">
        <f t="shared" si="37"/>
        <v>0</v>
      </c>
      <c r="Q70" s="167">
        <f t="shared" si="37"/>
        <v>0</v>
      </c>
    </row>
    <row r="71" spans="1:17">
      <c r="A71" s="233" t="s">
        <v>114</v>
      </c>
      <c r="B71" s="206"/>
      <c r="C71" s="2" t="s">
        <v>101</v>
      </c>
      <c r="D71" s="5"/>
      <c r="E71" s="8"/>
      <c r="F71" s="9"/>
      <c r="G71" s="11"/>
      <c r="H71" s="143">
        <f t="shared" ref="H71:H75" si="38">SUM(I71:L71)</f>
        <v>0</v>
      </c>
      <c r="I71" s="10"/>
      <c r="J71" s="10"/>
      <c r="K71" s="10"/>
      <c r="L71" s="9"/>
      <c r="M71" s="11"/>
      <c r="N71" s="143">
        <f t="shared" ref="N71:N75" si="39">E71+H71</f>
        <v>0</v>
      </c>
      <c r="O71" s="144">
        <f t="shared" ref="O71:O75" si="40">G71+M71</f>
        <v>0</v>
      </c>
      <c r="P71" s="145">
        <f>F71+K71+L71</f>
        <v>0</v>
      </c>
      <c r="Q71" s="146">
        <f t="shared" ref="Q71:Q75" si="41">N71+O71</f>
        <v>0</v>
      </c>
    </row>
    <row r="72" spans="1:17" ht="15" customHeight="1">
      <c r="A72" s="231"/>
      <c r="B72" s="207"/>
      <c r="C72" s="2" t="s">
        <v>102</v>
      </c>
      <c r="D72" s="4"/>
      <c r="E72" s="13"/>
      <c r="F72" s="141"/>
      <c r="G72" s="14"/>
      <c r="H72" s="143">
        <f t="shared" si="38"/>
        <v>0</v>
      </c>
      <c r="I72" s="16"/>
      <c r="J72" s="16"/>
      <c r="K72" s="16"/>
      <c r="L72" s="15"/>
      <c r="M72" s="14"/>
      <c r="N72" s="143">
        <f t="shared" si="39"/>
        <v>0</v>
      </c>
      <c r="O72" s="144">
        <f t="shared" si="40"/>
        <v>0</v>
      </c>
      <c r="P72" s="145">
        <f t="shared" ref="P72:P75" si="42">F72+K72+L72</f>
        <v>0</v>
      </c>
      <c r="Q72" s="146">
        <f t="shared" si="41"/>
        <v>0</v>
      </c>
    </row>
    <row r="73" spans="1:17" ht="14.25" customHeight="1">
      <c r="A73" s="231"/>
      <c r="B73" s="207"/>
      <c r="C73" s="2" t="s">
        <v>103</v>
      </c>
      <c r="D73" s="4"/>
      <c r="E73" s="13"/>
      <c r="F73" s="141"/>
      <c r="G73" s="14"/>
      <c r="H73" s="143">
        <f t="shared" si="38"/>
        <v>0</v>
      </c>
      <c r="I73" s="16"/>
      <c r="J73" s="16"/>
      <c r="K73" s="16"/>
      <c r="L73" s="15"/>
      <c r="M73" s="14"/>
      <c r="N73" s="143">
        <f t="shared" si="39"/>
        <v>0</v>
      </c>
      <c r="O73" s="144">
        <f t="shared" si="40"/>
        <v>0</v>
      </c>
      <c r="P73" s="145">
        <f t="shared" si="42"/>
        <v>0</v>
      </c>
      <c r="Q73" s="146">
        <f t="shared" si="41"/>
        <v>0</v>
      </c>
    </row>
    <row r="74" spans="1:17" ht="14.25" customHeight="1">
      <c r="A74" s="231"/>
      <c r="B74" s="207"/>
      <c r="C74" s="2" t="s">
        <v>104</v>
      </c>
      <c r="D74" s="4"/>
      <c r="E74" s="13"/>
      <c r="F74" s="141"/>
      <c r="G74" s="14"/>
      <c r="H74" s="143">
        <f t="shared" si="38"/>
        <v>0</v>
      </c>
      <c r="I74" s="16"/>
      <c r="J74" s="16"/>
      <c r="K74" s="16"/>
      <c r="L74" s="15"/>
      <c r="M74" s="14"/>
      <c r="N74" s="143">
        <f t="shared" si="39"/>
        <v>0</v>
      </c>
      <c r="O74" s="144">
        <f t="shared" si="40"/>
        <v>0</v>
      </c>
      <c r="P74" s="145">
        <f t="shared" si="42"/>
        <v>0</v>
      </c>
      <c r="Q74" s="146">
        <f t="shared" si="41"/>
        <v>0</v>
      </c>
    </row>
    <row r="75" spans="1:17" ht="14.25" customHeight="1">
      <c r="A75" s="231"/>
      <c r="B75" s="208"/>
      <c r="C75" s="2" t="s">
        <v>105</v>
      </c>
      <c r="D75" s="4"/>
      <c r="E75" s="13"/>
      <c r="F75" s="141"/>
      <c r="G75" s="14"/>
      <c r="H75" s="143">
        <f t="shared" si="38"/>
        <v>0</v>
      </c>
      <c r="I75" s="16"/>
      <c r="J75" s="16"/>
      <c r="K75" s="16"/>
      <c r="L75" s="15"/>
      <c r="M75" s="14"/>
      <c r="N75" s="143">
        <f t="shared" si="39"/>
        <v>0</v>
      </c>
      <c r="O75" s="144">
        <f t="shared" si="40"/>
        <v>0</v>
      </c>
      <c r="P75" s="145">
        <f t="shared" si="42"/>
        <v>0</v>
      </c>
      <c r="Q75" s="146">
        <f t="shared" si="41"/>
        <v>0</v>
      </c>
    </row>
    <row r="76" spans="1:17" ht="15.75" thickBot="1">
      <c r="A76" s="19"/>
      <c r="B76" s="41"/>
      <c r="C76" s="236" t="s">
        <v>118</v>
      </c>
      <c r="D76" s="237"/>
      <c r="E76" s="42">
        <f>SUM(E71:E75)</f>
        <v>0</v>
      </c>
      <c r="F76" s="42">
        <f>SUM(F71:F75)</f>
        <v>0</v>
      </c>
      <c r="G76" s="43">
        <f t="shared" ref="G76:H76" si="43">SUM(G71:G75)</f>
        <v>0</v>
      </c>
      <c r="H76" s="42">
        <f t="shared" si="43"/>
        <v>0</v>
      </c>
      <c r="I76" s="163"/>
      <c r="J76" s="164"/>
      <c r="K76" s="164"/>
      <c r="L76" s="39">
        <f t="shared" ref="L76:Q76" si="44">SUM(L71:L75)</f>
        <v>0</v>
      </c>
      <c r="M76" s="39">
        <f t="shared" si="44"/>
        <v>0</v>
      </c>
      <c r="N76" s="39">
        <f t="shared" si="44"/>
        <v>0</v>
      </c>
      <c r="O76" s="39">
        <f t="shared" si="44"/>
        <v>0</v>
      </c>
      <c r="P76" s="39">
        <f t="shared" si="44"/>
        <v>0</v>
      </c>
      <c r="Q76" s="39">
        <f t="shared" si="44"/>
        <v>0</v>
      </c>
    </row>
    <row r="77" spans="1:17" ht="15.75" thickBot="1">
      <c r="A77" s="238" t="s">
        <v>18</v>
      </c>
      <c r="B77" s="239"/>
      <c r="C77" s="239"/>
      <c r="D77" s="240"/>
      <c r="E77" s="44">
        <f>E26+E45+E70+E76</f>
        <v>0</v>
      </c>
      <c r="F77" s="44">
        <f>F26+F45+F70+F76</f>
        <v>0</v>
      </c>
      <c r="G77" s="45">
        <f>G26+G45+G70+G76</f>
        <v>0</v>
      </c>
      <c r="H77" s="40">
        <f>H26+H45+H70+H76</f>
        <v>0</v>
      </c>
      <c r="I77" s="47">
        <f>I26+I45+I70+I76</f>
        <v>0</v>
      </c>
      <c r="J77" s="48">
        <f>J26+J45+J70</f>
        <v>0</v>
      </c>
      <c r="K77" s="48">
        <f>K26+K45+K70</f>
        <v>0</v>
      </c>
      <c r="L77" s="49">
        <f>L70+L76</f>
        <v>0</v>
      </c>
      <c r="M77" s="46">
        <f>M26+M45+M70+M76</f>
        <v>0</v>
      </c>
      <c r="N77" s="44">
        <f>N26+N45+N70+N76</f>
        <v>0</v>
      </c>
      <c r="O77" s="48">
        <f>O26+O45+O70+O76</f>
        <v>0</v>
      </c>
      <c r="P77" s="48">
        <f>P26+P45+P70+P76</f>
        <v>0</v>
      </c>
      <c r="Q77" s="45">
        <f>Q26+Q45+Q70+Q76</f>
        <v>0</v>
      </c>
    </row>
    <row r="82" spans="5:6">
      <c r="E82" s="38"/>
      <c r="F82" s="38"/>
    </row>
    <row r="83" spans="5:6">
      <c r="E83" s="38"/>
      <c r="F83" s="38"/>
    </row>
  </sheetData>
  <mergeCells count="50">
    <mergeCell ref="A71:A75"/>
    <mergeCell ref="B71:B75"/>
    <mergeCell ref="C76:D76"/>
    <mergeCell ref="A77:D77"/>
    <mergeCell ref="A46:A70"/>
    <mergeCell ref="B46:B51"/>
    <mergeCell ref="C51:D51"/>
    <mergeCell ref="B52:B57"/>
    <mergeCell ref="C57:D57"/>
    <mergeCell ref="B58:B63"/>
    <mergeCell ref="C63:D63"/>
    <mergeCell ref="B64:B69"/>
    <mergeCell ref="C69:D69"/>
    <mergeCell ref="C70:D70"/>
    <mergeCell ref="C26:D26"/>
    <mergeCell ref="A27:A45"/>
    <mergeCell ref="B27:B32"/>
    <mergeCell ref="C32:D32"/>
    <mergeCell ref="B33:B38"/>
    <mergeCell ref="C38:D38"/>
    <mergeCell ref="B39:B44"/>
    <mergeCell ref="C44:D44"/>
    <mergeCell ref="C45:D45"/>
    <mergeCell ref="A8:A26"/>
    <mergeCell ref="B8:B13"/>
    <mergeCell ref="C13:D13"/>
    <mergeCell ref="B14:B19"/>
    <mergeCell ref="A1:Q1"/>
    <mergeCell ref="A2:Q2"/>
    <mergeCell ref="A4:A6"/>
    <mergeCell ref="B4:B6"/>
    <mergeCell ref="C4:C6"/>
    <mergeCell ref="D4:D6"/>
    <mergeCell ref="E4:G4"/>
    <mergeCell ref="H4:M4"/>
    <mergeCell ref="N4:Q4"/>
    <mergeCell ref="E5:E6"/>
    <mergeCell ref="O5:O6"/>
    <mergeCell ref="P5:P6"/>
    <mergeCell ref="Q5:Q6"/>
    <mergeCell ref="K5:L5"/>
    <mergeCell ref="M5:M6"/>
    <mergeCell ref="N5:N6"/>
    <mergeCell ref="G5:G6"/>
    <mergeCell ref="H5:H6"/>
    <mergeCell ref="I5:J5"/>
    <mergeCell ref="C19:D19"/>
    <mergeCell ref="B20:B25"/>
    <mergeCell ref="C25:D25"/>
    <mergeCell ref="F5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zoomScale="75" zoomScaleNormal="75" workbookViewId="0">
      <pane xSplit="2" ySplit="6" topLeftCell="C46" activePane="bottomRight" state="frozen"/>
      <selection pane="topRight" activeCell="C1" sqref="C1"/>
      <selection pane="bottomLeft" activeCell="A7" sqref="A7"/>
      <selection pane="bottomRight" sqref="A1:Q1"/>
    </sheetView>
  </sheetViews>
  <sheetFormatPr defaultRowHeight="14.25"/>
  <cols>
    <col min="1" max="1" width="14.375" customWidth="1"/>
    <col min="2" max="2" width="34.875" customWidth="1"/>
    <col min="3" max="3" width="20.125" customWidth="1"/>
    <col min="4" max="4" width="13.375" customWidth="1"/>
    <col min="5" max="6" width="16.5" customWidth="1"/>
    <col min="7" max="7" width="17.875" customWidth="1"/>
    <col min="8" max="8" width="16.625" customWidth="1"/>
    <col min="9" max="10" width="17.5" customWidth="1"/>
    <col min="11" max="11" width="14.625" customWidth="1"/>
    <col min="12" max="14" width="17.25" customWidth="1"/>
    <col min="15" max="15" width="19.625" customWidth="1"/>
    <col min="16" max="16" width="17.25" customWidth="1"/>
    <col min="17" max="17" width="16.75" customWidth="1"/>
  </cols>
  <sheetData>
    <row r="1" spans="1:18" ht="36" customHeight="1">
      <c r="A1" s="215" t="s">
        <v>127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8" ht="36" customHeight="1">
      <c r="A2" s="215" t="s">
        <v>12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8" ht="36" customHeight="1" thickBot="1">
      <c r="A3" s="20"/>
      <c r="B3" s="20"/>
      <c r="C3" s="20"/>
      <c r="D3" s="20"/>
      <c r="E3" s="20"/>
      <c r="F3" s="136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8" ht="36" customHeight="1" thickBot="1">
      <c r="A4" s="219" t="s">
        <v>2</v>
      </c>
      <c r="B4" s="219" t="s">
        <v>3</v>
      </c>
      <c r="C4" s="219" t="s">
        <v>4</v>
      </c>
      <c r="D4" s="216" t="s">
        <v>19</v>
      </c>
      <c r="E4" s="223" t="s">
        <v>13</v>
      </c>
      <c r="F4" s="224"/>
      <c r="G4" s="225"/>
      <c r="H4" s="223" t="s">
        <v>14</v>
      </c>
      <c r="I4" s="226"/>
      <c r="J4" s="226"/>
      <c r="K4" s="227"/>
      <c r="L4" s="227"/>
      <c r="M4" s="225"/>
      <c r="N4" s="229" t="s">
        <v>15</v>
      </c>
      <c r="O4" s="224"/>
      <c r="P4" s="224"/>
      <c r="Q4" s="230"/>
    </row>
    <row r="5" spans="1:18" s="1" customFormat="1" ht="45" customHeight="1" thickBot="1">
      <c r="A5" s="219"/>
      <c r="B5" s="219"/>
      <c r="C5" s="219"/>
      <c r="D5" s="217"/>
      <c r="E5" s="204" t="s">
        <v>33</v>
      </c>
      <c r="F5" s="213" t="s">
        <v>106</v>
      </c>
      <c r="G5" s="221" t="s">
        <v>7</v>
      </c>
      <c r="H5" s="204" t="s">
        <v>33</v>
      </c>
      <c r="I5" s="202" t="s">
        <v>1</v>
      </c>
      <c r="J5" s="220"/>
      <c r="K5" s="200" t="s">
        <v>11</v>
      </c>
      <c r="L5" s="200"/>
      <c r="M5" s="221" t="s">
        <v>7</v>
      </c>
      <c r="N5" s="204" t="s">
        <v>34</v>
      </c>
      <c r="O5" s="204" t="s">
        <v>35</v>
      </c>
      <c r="P5" s="200" t="s">
        <v>8</v>
      </c>
      <c r="Q5" s="221" t="s">
        <v>36</v>
      </c>
    </row>
    <row r="6" spans="1:18" s="1" customFormat="1" ht="33.75" customHeight="1" thickBot="1">
      <c r="A6" s="219"/>
      <c r="B6" s="219"/>
      <c r="C6" s="219"/>
      <c r="D6" s="218"/>
      <c r="E6" s="205"/>
      <c r="F6" s="214"/>
      <c r="G6" s="222"/>
      <c r="H6" s="205"/>
      <c r="I6" s="29" t="s">
        <v>16</v>
      </c>
      <c r="J6" s="29" t="s">
        <v>17</v>
      </c>
      <c r="K6" s="31" t="s">
        <v>5</v>
      </c>
      <c r="L6" s="31" t="s">
        <v>6</v>
      </c>
      <c r="M6" s="222"/>
      <c r="N6" s="205"/>
      <c r="O6" s="205"/>
      <c r="P6" s="201"/>
      <c r="Q6" s="222"/>
    </row>
    <row r="7" spans="1:18" s="1" customFormat="1" ht="22.5" customHeight="1" thickBot="1">
      <c r="A7" s="33">
        <v>1</v>
      </c>
      <c r="B7" s="34">
        <v>2</v>
      </c>
      <c r="C7" s="34">
        <v>3</v>
      </c>
      <c r="D7" s="35">
        <v>4</v>
      </c>
      <c r="E7" s="33">
        <v>5</v>
      </c>
      <c r="F7" s="139">
        <v>6</v>
      </c>
      <c r="G7" s="35">
        <v>7</v>
      </c>
      <c r="H7" s="33" t="s">
        <v>107</v>
      </c>
      <c r="I7" s="34">
        <v>9</v>
      </c>
      <c r="J7" s="34">
        <v>10</v>
      </c>
      <c r="K7" s="34">
        <v>11</v>
      </c>
      <c r="L7" s="34">
        <v>12</v>
      </c>
      <c r="M7" s="35">
        <v>13</v>
      </c>
      <c r="N7" s="33" t="s">
        <v>108</v>
      </c>
      <c r="O7" s="34" t="s">
        <v>109</v>
      </c>
      <c r="P7" s="34" t="s">
        <v>110</v>
      </c>
      <c r="Q7" s="36" t="s">
        <v>121</v>
      </c>
      <c r="R7" s="32"/>
    </row>
    <row r="8" spans="1:18" ht="14.25" customHeight="1">
      <c r="A8" s="231" t="s">
        <v>119</v>
      </c>
      <c r="B8" s="209" t="s">
        <v>41</v>
      </c>
      <c r="C8" s="26" t="s">
        <v>51</v>
      </c>
      <c r="E8" s="6"/>
      <c r="F8" s="140"/>
      <c r="G8" s="7"/>
      <c r="H8" s="143">
        <f>SUM(I8:L8)</f>
        <v>0</v>
      </c>
      <c r="I8" s="27"/>
      <c r="J8" s="27"/>
      <c r="K8" s="162"/>
      <c r="L8" s="149"/>
      <c r="M8" s="140"/>
      <c r="N8" s="168">
        <f>E8+H8</f>
        <v>0</v>
      </c>
      <c r="O8" s="174">
        <f>G8+M8</f>
        <v>0</v>
      </c>
      <c r="P8" s="174">
        <f>F8+K8+L8</f>
        <v>0</v>
      </c>
      <c r="Q8" s="175">
        <f>N8+O8</f>
        <v>0</v>
      </c>
    </row>
    <row r="9" spans="1:18" ht="15" customHeight="1">
      <c r="A9" s="231"/>
      <c r="B9" s="207"/>
      <c r="C9" s="2" t="s">
        <v>56</v>
      </c>
      <c r="D9" s="4"/>
      <c r="E9" s="13"/>
      <c r="F9" s="141"/>
      <c r="G9" s="14"/>
      <c r="H9" s="143">
        <f t="shared" ref="H9:H68" si="0">SUM(I9:L9)</f>
        <v>0</v>
      </c>
      <c r="I9" s="17"/>
      <c r="J9" s="17"/>
      <c r="K9" s="159"/>
      <c r="L9" s="147"/>
      <c r="M9" s="141"/>
      <c r="N9" s="169">
        <f t="shared" ref="N9:N67" si="1">E9+H9</f>
        <v>0</v>
      </c>
      <c r="O9" s="176">
        <f t="shared" ref="O9:O67" si="2">G9+M9</f>
        <v>0</v>
      </c>
      <c r="P9" s="176">
        <f t="shared" ref="P9:P12" si="3">F9+K9+L9</f>
        <v>0</v>
      </c>
      <c r="Q9" s="177">
        <f t="shared" ref="Q9:Q67" si="4">N9+O9</f>
        <v>0</v>
      </c>
    </row>
    <row r="10" spans="1:18" ht="14.25" customHeight="1">
      <c r="A10" s="231"/>
      <c r="B10" s="207"/>
      <c r="C10" s="2" t="s">
        <v>57</v>
      </c>
      <c r="D10" s="4"/>
      <c r="E10" s="13"/>
      <c r="F10" s="15"/>
      <c r="G10" s="14"/>
      <c r="H10" s="169">
        <f t="shared" si="0"/>
        <v>0</v>
      </c>
      <c r="I10" s="15"/>
      <c r="J10" s="15"/>
      <c r="K10" s="15"/>
      <c r="L10" s="147"/>
      <c r="M10" s="141"/>
      <c r="N10" s="169">
        <f t="shared" si="1"/>
        <v>0</v>
      </c>
      <c r="O10" s="176">
        <f t="shared" si="2"/>
        <v>0</v>
      </c>
      <c r="P10" s="176">
        <f t="shared" si="3"/>
        <v>0</v>
      </c>
      <c r="Q10" s="177">
        <f t="shared" si="4"/>
        <v>0</v>
      </c>
    </row>
    <row r="11" spans="1:18" ht="14.25" customHeight="1">
      <c r="A11" s="231"/>
      <c r="B11" s="207"/>
      <c r="C11" s="2" t="s">
        <v>58</v>
      </c>
      <c r="D11" s="4"/>
      <c r="E11" s="13"/>
      <c r="F11" s="15"/>
      <c r="G11" s="14"/>
      <c r="H11" s="169">
        <f t="shared" si="0"/>
        <v>0</v>
      </c>
      <c r="I11" s="15"/>
      <c r="J11" s="15"/>
      <c r="K11" s="15"/>
      <c r="L11" s="147"/>
      <c r="M11" s="141"/>
      <c r="N11" s="169">
        <f t="shared" si="1"/>
        <v>0</v>
      </c>
      <c r="O11" s="176">
        <f t="shared" si="2"/>
        <v>0</v>
      </c>
      <c r="P11" s="176">
        <f t="shared" si="3"/>
        <v>0</v>
      </c>
      <c r="Q11" s="177">
        <f t="shared" si="4"/>
        <v>0</v>
      </c>
    </row>
    <row r="12" spans="1:18" ht="14.25" customHeight="1">
      <c r="A12" s="231"/>
      <c r="B12" s="207"/>
      <c r="C12" s="2" t="s">
        <v>59</v>
      </c>
      <c r="D12" s="4"/>
      <c r="E12" s="13"/>
      <c r="F12" s="15"/>
      <c r="G12" s="14"/>
      <c r="H12" s="169">
        <f t="shared" si="0"/>
        <v>0</v>
      </c>
      <c r="I12" s="15"/>
      <c r="J12" s="15"/>
      <c r="K12" s="15"/>
      <c r="L12" s="147"/>
      <c r="M12" s="141"/>
      <c r="N12" s="169">
        <f t="shared" si="1"/>
        <v>0</v>
      </c>
      <c r="O12" s="176">
        <f t="shared" si="2"/>
        <v>0</v>
      </c>
      <c r="P12" s="176">
        <f t="shared" si="3"/>
        <v>0</v>
      </c>
      <c r="Q12" s="177">
        <f t="shared" si="4"/>
        <v>0</v>
      </c>
    </row>
    <row r="13" spans="1:18" ht="15" customHeight="1">
      <c r="A13" s="231"/>
      <c r="B13" s="208"/>
      <c r="C13" s="210" t="s">
        <v>9</v>
      </c>
      <c r="D13" s="211"/>
      <c r="E13" s="54">
        <f>SUM(E8:E12)</f>
        <v>0</v>
      </c>
      <c r="F13" s="165">
        <f>SUM(F8:F12)</f>
        <v>0</v>
      </c>
      <c r="G13" s="165">
        <f t="shared" ref="G13:Q13" si="5">SUM(G8:G12)</f>
        <v>0</v>
      </c>
      <c r="H13" s="54">
        <f t="shared" si="5"/>
        <v>0</v>
      </c>
      <c r="I13" s="165">
        <f t="shared" si="5"/>
        <v>0</v>
      </c>
      <c r="J13" s="165">
        <f t="shared" si="5"/>
        <v>0</v>
      </c>
      <c r="K13" s="165">
        <f t="shared" si="5"/>
        <v>0</v>
      </c>
      <c r="L13" s="147"/>
      <c r="M13" s="178">
        <f t="shared" si="5"/>
        <v>0</v>
      </c>
      <c r="N13" s="54">
        <f t="shared" si="5"/>
        <v>0</v>
      </c>
      <c r="O13" s="165">
        <f t="shared" si="5"/>
        <v>0</v>
      </c>
      <c r="P13" s="165">
        <f t="shared" si="5"/>
        <v>0</v>
      </c>
      <c r="Q13" s="172">
        <f t="shared" si="5"/>
        <v>0</v>
      </c>
    </row>
    <row r="14" spans="1:18" ht="14.25" customHeight="1">
      <c r="A14" s="231"/>
      <c r="B14" s="206" t="s">
        <v>42</v>
      </c>
      <c r="C14" s="52" t="s">
        <v>60</v>
      </c>
      <c r="D14" s="53"/>
      <c r="E14" s="13"/>
      <c r="F14" s="15"/>
      <c r="G14" s="14"/>
      <c r="H14" s="169">
        <f t="shared" si="0"/>
        <v>0</v>
      </c>
      <c r="I14" s="15"/>
      <c r="J14" s="15"/>
      <c r="K14" s="15"/>
      <c r="L14" s="147"/>
      <c r="M14" s="141"/>
      <c r="N14" s="169">
        <f t="shared" si="1"/>
        <v>0</v>
      </c>
      <c r="O14" s="176">
        <f t="shared" si="2"/>
        <v>0</v>
      </c>
      <c r="P14" s="176">
        <f>F14+K14+L14</f>
        <v>0</v>
      </c>
      <c r="Q14" s="177">
        <f t="shared" si="4"/>
        <v>0</v>
      </c>
    </row>
    <row r="15" spans="1:18" ht="14.25" customHeight="1">
      <c r="A15" s="231"/>
      <c r="B15" s="207"/>
      <c r="C15" s="52" t="s">
        <v>52</v>
      </c>
      <c r="D15" s="53"/>
      <c r="E15" s="13"/>
      <c r="F15" s="15"/>
      <c r="G15" s="14"/>
      <c r="H15" s="169">
        <f t="shared" si="0"/>
        <v>0</v>
      </c>
      <c r="I15" s="15"/>
      <c r="J15" s="15"/>
      <c r="K15" s="15"/>
      <c r="L15" s="147"/>
      <c r="M15" s="141"/>
      <c r="N15" s="169">
        <f t="shared" si="1"/>
        <v>0</v>
      </c>
      <c r="O15" s="176">
        <f t="shared" si="2"/>
        <v>0</v>
      </c>
      <c r="P15" s="176">
        <f t="shared" ref="P15:P18" si="6">F15+K15+L15</f>
        <v>0</v>
      </c>
      <c r="Q15" s="177">
        <f t="shared" si="4"/>
        <v>0</v>
      </c>
    </row>
    <row r="16" spans="1:18" ht="15" customHeight="1">
      <c r="A16" s="231"/>
      <c r="B16" s="207"/>
      <c r="C16" s="52" t="s">
        <v>53</v>
      </c>
      <c r="D16" s="53"/>
      <c r="E16" s="13"/>
      <c r="F16" s="15"/>
      <c r="G16" s="14"/>
      <c r="H16" s="169">
        <f t="shared" si="0"/>
        <v>0</v>
      </c>
      <c r="I16" s="15"/>
      <c r="J16" s="15"/>
      <c r="K16" s="15"/>
      <c r="L16" s="147"/>
      <c r="M16" s="141"/>
      <c r="N16" s="169">
        <f t="shared" si="1"/>
        <v>0</v>
      </c>
      <c r="O16" s="176">
        <f t="shared" si="2"/>
        <v>0</v>
      </c>
      <c r="P16" s="176">
        <f t="shared" si="6"/>
        <v>0</v>
      </c>
      <c r="Q16" s="177">
        <f t="shared" si="4"/>
        <v>0</v>
      </c>
    </row>
    <row r="17" spans="1:17" ht="14.25" customHeight="1">
      <c r="A17" s="231"/>
      <c r="B17" s="207"/>
      <c r="C17" s="52" t="s">
        <v>54</v>
      </c>
      <c r="D17" s="53"/>
      <c r="E17" s="13"/>
      <c r="F17" s="15"/>
      <c r="G17" s="14"/>
      <c r="H17" s="169">
        <f t="shared" si="0"/>
        <v>0</v>
      </c>
      <c r="I17" s="15"/>
      <c r="J17" s="15"/>
      <c r="K17" s="15"/>
      <c r="L17" s="147"/>
      <c r="M17" s="141"/>
      <c r="N17" s="169">
        <f t="shared" si="1"/>
        <v>0</v>
      </c>
      <c r="O17" s="176">
        <f t="shared" si="2"/>
        <v>0</v>
      </c>
      <c r="P17" s="176">
        <f t="shared" si="6"/>
        <v>0</v>
      </c>
      <c r="Q17" s="177">
        <f t="shared" si="4"/>
        <v>0</v>
      </c>
    </row>
    <row r="18" spans="1:17" ht="14.25" customHeight="1">
      <c r="A18" s="231"/>
      <c r="B18" s="207"/>
      <c r="C18" s="52" t="s">
        <v>55</v>
      </c>
      <c r="D18" s="53"/>
      <c r="E18" s="13"/>
      <c r="F18" s="15"/>
      <c r="G18" s="14"/>
      <c r="H18" s="169">
        <f t="shared" si="0"/>
        <v>0</v>
      </c>
      <c r="I18" s="15"/>
      <c r="J18" s="15"/>
      <c r="K18" s="15"/>
      <c r="L18" s="147"/>
      <c r="M18" s="141"/>
      <c r="N18" s="169">
        <f t="shared" si="1"/>
        <v>0</v>
      </c>
      <c r="O18" s="176">
        <f t="shared" si="2"/>
        <v>0</v>
      </c>
      <c r="P18" s="176">
        <f t="shared" si="6"/>
        <v>0</v>
      </c>
      <c r="Q18" s="177">
        <f t="shared" si="4"/>
        <v>0</v>
      </c>
    </row>
    <row r="19" spans="1:17" ht="15" customHeight="1">
      <c r="A19" s="231"/>
      <c r="B19" s="208"/>
      <c r="C19" s="210" t="s">
        <v>9</v>
      </c>
      <c r="D19" s="211"/>
      <c r="E19" s="54">
        <f>SUM(E14:E18)</f>
        <v>0</v>
      </c>
      <c r="F19" s="165">
        <f>SUM(F14:F18)</f>
        <v>0</v>
      </c>
      <c r="G19" s="165">
        <f t="shared" ref="G19:Q19" si="7">SUM(G14:G18)</f>
        <v>0</v>
      </c>
      <c r="H19" s="54">
        <f t="shared" si="7"/>
        <v>0</v>
      </c>
      <c r="I19" s="165">
        <f t="shared" si="7"/>
        <v>0</v>
      </c>
      <c r="J19" s="165">
        <f t="shared" si="7"/>
        <v>0</v>
      </c>
      <c r="K19" s="165">
        <f t="shared" si="7"/>
        <v>0</v>
      </c>
      <c r="L19" s="147"/>
      <c r="M19" s="178">
        <f t="shared" si="7"/>
        <v>0</v>
      </c>
      <c r="N19" s="54">
        <f t="shared" si="7"/>
        <v>0</v>
      </c>
      <c r="O19" s="165">
        <f t="shared" si="7"/>
        <v>0</v>
      </c>
      <c r="P19" s="165">
        <f t="shared" si="7"/>
        <v>0</v>
      </c>
      <c r="Q19" s="172">
        <f t="shared" si="7"/>
        <v>0</v>
      </c>
    </row>
    <row r="20" spans="1:17" ht="14.25" customHeight="1">
      <c r="A20" s="231"/>
      <c r="B20" s="206" t="s">
        <v>43</v>
      </c>
      <c r="C20" s="52" t="s">
        <v>61</v>
      </c>
      <c r="D20" s="53"/>
      <c r="E20" s="13"/>
      <c r="F20" s="15"/>
      <c r="G20" s="14"/>
      <c r="H20" s="169">
        <f t="shared" si="0"/>
        <v>0</v>
      </c>
      <c r="I20" s="15"/>
      <c r="J20" s="15"/>
      <c r="K20" s="15"/>
      <c r="L20" s="147"/>
      <c r="M20" s="141"/>
      <c r="N20" s="169">
        <f t="shared" si="1"/>
        <v>0</v>
      </c>
      <c r="O20" s="176">
        <f t="shared" si="2"/>
        <v>0</v>
      </c>
      <c r="P20" s="176">
        <f>F20+K20+L20</f>
        <v>0</v>
      </c>
      <c r="Q20" s="177">
        <f t="shared" si="4"/>
        <v>0</v>
      </c>
    </row>
    <row r="21" spans="1:17" ht="14.25" customHeight="1">
      <c r="A21" s="231"/>
      <c r="B21" s="207"/>
      <c r="C21" s="52" t="s">
        <v>62</v>
      </c>
      <c r="D21" s="53"/>
      <c r="E21" s="13"/>
      <c r="F21" s="15"/>
      <c r="G21" s="14"/>
      <c r="H21" s="169">
        <f t="shared" si="0"/>
        <v>0</v>
      </c>
      <c r="I21" s="15"/>
      <c r="J21" s="15"/>
      <c r="K21" s="15"/>
      <c r="L21" s="147"/>
      <c r="M21" s="141"/>
      <c r="N21" s="169">
        <f t="shared" si="1"/>
        <v>0</v>
      </c>
      <c r="O21" s="176">
        <f t="shared" si="2"/>
        <v>0</v>
      </c>
      <c r="P21" s="176">
        <f t="shared" ref="P21:P24" si="8">F21+K21+L21</f>
        <v>0</v>
      </c>
      <c r="Q21" s="177">
        <f t="shared" si="4"/>
        <v>0</v>
      </c>
    </row>
    <row r="22" spans="1:17" ht="14.25" customHeight="1">
      <c r="A22" s="231"/>
      <c r="B22" s="207"/>
      <c r="C22" s="52" t="s">
        <v>63</v>
      </c>
      <c r="D22" s="53"/>
      <c r="E22" s="13"/>
      <c r="F22" s="15"/>
      <c r="G22" s="14"/>
      <c r="H22" s="169">
        <f t="shared" si="0"/>
        <v>0</v>
      </c>
      <c r="I22" s="15"/>
      <c r="J22" s="15"/>
      <c r="K22" s="15"/>
      <c r="L22" s="147"/>
      <c r="M22" s="141"/>
      <c r="N22" s="169">
        <f t="shared" si="1"/>
        <v>0</v>
      </c>
      <c r="O22" s="176">
        <f t="shared" si="2"/>
        <v>0</v>
      </c>
      <c r="P22" s="176">
        <f t="shared" si="8"/>
        <v>0</v>
      </c>
      <c r="Q22" s="177">
        <f t="shared" si="4"/>
        <v>0</v>
      </c>
    </row>
    <row r="23" spans="1:17" ht="15" customHeight="1">
      <c r="A23" s="231"/>
      <c r="B23" s="207"/>
      <c r="C23" s="52" t="s">
        <v>64</v>
      </c>
      <c r="D23" s="53"/>
      <c r="E23" s="13"/>
      <c r="F23" s="15"/>
      <c r="G23" s="14"/>
      <c r="H23" s="169">
        <f t="shared" si="0"/>
        <v>0</v>
      </c>
      <c r="I23" s="15"/>
      <c r="J23" s="15"/>
      <c r="K23" s="15"/>
      <c r="L23" s="147"/>
      <c r="M23" s="141"/>
      <c r="N23" s="169">
        <f t="shared" si="1"/>
        <v>0</v>
      </c>
      <c r="O23" s="176">
        <f t="shared" si="2"/>
        <v>0</v>
      </c>
      <c r="P23" s="176">
        <f t="shared" si="8"/>
        <v>0</v>
      </c>
      <c r="Q23" s="177">
        <f t="shared" si="4"/>
        <v>0</v>
      </c>
    </row>
    <row r="24" spans="1:17" ht="15" customHeight="1">
      <c r="A24" s="231"/>
      <c r="B24" s="207"/>
      <c r="C24" s="52" t="s">
        <v>65</v>
      </c>
      <c r="D24" s="53"/>
      <c r="E24" s="13"/>
      <c r="F24" s="15"/>
      <c r="G24" s="14"/>
      <c r="H24" s="169">
        <f t="shared" si="0"/>
        <v>0</v>
      </c>
      <c r="I24" s="15"/>
      <c r="J24" s="15"/>
      <c r="K24" s="15"/>
      <c r="L24" s="147"/>
      <c r="M24" s="141"/>
      <c r="N24" s="169">
        <f t="shared" si="1"/>
        <v>0</v>
      </c>
      <c r="O24" s="176">
        <f t="shared" si="2"/>
        <v>0</v>
      </c>
      <c r="P24" s="176">
        <f t="shared" si="8"/>
        <v>0</v>
      </c>
      <c r="Q24" s="177">
        <f t="shared" si="4"/>
        <v>0</v>
      </c>
    </row>
    <row r="25" spans="1:17" ht="14.25" customHeight="1">
      <c r="A25" s="231"/>
      <c r="B25" s="208"/>
      <c r="C25" s="210" t="s">
        <v>9</v>
      </c>
      <c r="D25" s="211"/>
      <c r="E25" s="54">
        <f>SUM(E20:E24)</f>
        <v>0</v>
      </c>
      <c r="F25" s="165">
        <f>SUM(F20:F24)</f>
        <v>0</v>
      </c>
      <c r="G25" s="165">
        <f t="shared" ref="G25:Q25" si="9">SUM(G20:G24)</f>
        <v>0</v>
      </c>
      <c r="H25" s="54">
        <f t="shared" si="9"/>
        <v>0</v>
      </c>
      <c r="I25" s="165">
        <f t="shared" si="9"/>
        <v>0</v>
      </c>
      <c r="J25" s="165">
        <f t="shared" si="9"/>
        <v>0</v>
      </c>
      <c r="K25" s="165">
        <f t="shared" si="9"/>
        <v>0</v>
      </c>
      <c r="L25" s="147"/>
      <c r="M25" s="178">
        <f t="shared" si="9"/>
        <v>0</v>
      </c>
      <c r="N25" s="54">
        <f t="shared" si="9"/>
        <v>0</v>
      </c>
      <c r="O25" s="165">
        <f t="shared" si="9"/>
        <v>0</v>
      </c>
      <c r="P25" s="165">
        <f t="shared" si="9"/>
        <v>0</v>
      </c>
      <c r="Q25" s="172">
        <f t="shared" si="9"/>
        <v>0</v>
      </c>
    </row>
    <row r="26" spans="1:17" ht="21.75" customHeight="1" thickBot="1">
      <c r="A26" s="232"/>
      <c r="B26" s="24"/>
      <c r="C26" s="212" t="s">
        <v>115</v>
      </c>
      <c r="D26" s="212"/>
      <c r="E26" s="25">
        <f>E13+E19+E25</f>
        <v>0</v>
      </c>
      <c r="F26" s="25">
        <f>F13+F19+F25</f>
        <v>0</v>
      </c>
      <c r="G26" s="25">
        <f t="shared" ref="G26:K26" si="10">G13+G19+G25</f>
        <v>0</v>
      </c>
      <c r="H26" s="25">
        <f t="shared" si="10"/>
        <v>0</v>
      </c>
      <c r="I26" s="25">
        <f t="shared" si="10"/>
        <v>0</v>
      </c>
      <c r="J26" s="25">
        <f t="shared" si="10"/>
        <v>0</v>
      </c>
      <c r="K26" s="160">
        <f t="shared" si="10"/>
        <v>0</v>
      </c>
      <c r="L26" s="161"/>
      <c r="M26" s="179">
        <f t="shared" ref="M26:Q26" si="11">M13+M19+M25</f>
        <v>0</v>
      </c>
      <c r="N26" s="166">
        <f t="shared" si="11"/>
        <v>0</v>
      </c>
      <c r="O26" s="25">
        <f t="shared" si="11"/>
        <v>0</v>
      </c>
      <c r="P26" s="25">
        <f t="shared" si="11"/>
        <v>0</v>
      </c>
      <c r="Q26" s="167">
        <f t="shared" si="11"/>
        <v>0</v>
      </c>
    </row>
    <row r="27" spans="1:17" ht="14.25" customHeight="1">
      <c r="A27" s="233" t="s">
        <v>120</v>
      </c>
      <c r="B27" s="209" t="s">
        <v>44</v>
      </c>
      <c r="C27" s="2" t="s">
        <v>66</v>
      </c>
      <c r="D27" s="5"/>
      <c r="E27" s="8"/>
      <c r="F27" s="9"/>
      <c r="G27" s="11"/>
      <c r="H27" s="143">
        <f t="shared" si="0"/>
        <v>0</v>
      </c>
      <c r="I27" s="12"/>
      <c r="J27" s="12"/>
      <c r="K27" s="158"/>
      <c r="L27" s="147"/>
      <c r="M27" s="142"/>
      <c r="N27" s="168">
        <f t="shared" si="1"/>
        <v>0</v>
      </c>
      <c r="O27" s="174">
        <f t="shared" si="2"/>
        <v>0</v>
      </c>
      <c r="P27" s="174">
        <f>F27+K27+L27</f>
        <v>0</v>
      </c>
      <c r="Q27" s="175">
        <f t="shared" si="4"/>
        <v>0</v>
      </c>
    </row>
    <row r="28" spans="1:17" ht="14.25" customHeight="1">
      <c r="A28" s="231"/>
      <c r="B28" s="207"/>
      <c r="C28" s="2" t="s">
        <v>67</v>
      </c>
      <c r="D28" s="4"/>
      <c r="E28" s="13"/>
      <c r="F28" s="15"/>
      <c r="G28" s="14"/>
      <c r="H28" s="169">
        <f t="shared" si="0"/>
        <v>0</v>
      </c>
      <c r="I28" s="15"/>
      <c r="J28" s="15"/>
      <c r="K28" s="15"/>
      <c r="L28" s="147"/>
      <c r="M28" s="159"/>
      <c r="N28" s="169">
        <f t="shared" si="1"/>
        <v>0</v>
      </c>
      <c r="O28" s="176">
        <f t="shared" si="2"/>
        <v>0</v>
      </c>
      <c r="P28" s="176">
        <f t="shared" ref="P28:P31" si="12">F28+K28+L28</f>
        <v>0</v>
      </c>
      <c r="Q28" s="177">
        <f t="shared" si="4"/>
        <v>0</v>
      </c>
    </row>
    <row r="29" spans="1:17" ht="14.25" customHeight="1">
      <c r="A29" s="231"/>
      <c r="B29" s="207"/>
      <c r="C29" s="2" t="s">
        <v>68</v>
      </c>
      <c r="D29" s="4"/>
      <c r="E29" s="13"/>
      <c r="F29" s="15"/>
      <c r="G29" s="14"/>
      <c r="H29" s="169">
        <f t="shared" si="0"/>
        <v>0</v>
      </c>
      <c r="I29" s="15"/>
      <c r="J29" s="15"/>
      <c r="K29" s="15"/>
      <c r="L29" s="147"/>
      <c r="M29" s="159"/>
      <c r="N29" s="169">
        <f t="shared" si="1"/>
        <v>0</v>
      </c>
      <c r="O29" s="176">
        <f t="shared" si="2"/>
        <v>0</v>
      </c>
      <c r="P29" s="176">
        <f t="shared" si="12"/>
        <v>0</v>
      </c>
      <c r="Q29" s="177">
        <f t="shared" si="4"/>
        <v>0</v>
      </c>
    </row>
    <row r="30" spans="1:17" ht="14.25" customHeight="1">
      <c r="A30" s="231"/>
      <c r="B30" s="207"/>
      <c r="C30" s="2" t="s">
        <v>69</v>
      </c>
      <c r="D30" s="4"/>
      <c r="E30" s="13"/>
      <c r="F30" s="15"/>
      <c r="G30" s="14"/>
      <c r="H30" s="169">
        <f t="shared" si="0"/>
        <v>0</v>
      </c>
      <c r="I30" s="15"/>
      <c r="J30" s="15"/>
      <c r="K30" s="15"/>
      <c r="L30" s="147"/>
      <c r="M30" s="159"/>
      <c r="N30" s="169">
        <f t="shared" si="1"/>
        <v>0</v>
      </c>
      <c r="O30" s="176">
        <f t="shared" si="2"/>
        <v>0</v>
      </c>
      <c r="P30" s="176">
        <f t="shared" si="12"/>
        <v>0</v>
      </c>
      <c r="Q30" s="177">
        <f t="shared" si="4"/>
        <v>0</v>
      </c>
    </row>
    <row r="31" spans="1:17" ht="15" customHeight="1">
      <c r="A31" s="231"/>
      <c r="B31" s="207"/>
      <c r="C31" s="2" t="s">
        <v>70</v>
      </c>
      <c r="D31" s="4"/>
      <c r="E31" s="13"/>
      <c r="F31" s="15"/>
      <c r="G31" s="14"/>
      <c r="H31" s="169">
        <f t="shared" si="0"/>
        <v>0</v>
      </c>
      <c r="I31" s="15"/>
      <c r="J31" s="15"/>
      <c r="K31" s="15"/>
      <c r="L31" s="147"/>
      <c r="M31" s="159"/>
      <c r="N31" s="169">
        <f t="shared" si="1"/>
        <v>0</v>
      </c>
      <c r="O31" s="176">
        <f t="shared" si="2"/>
        <v>0</v>
      </c>
      <c r="P31" s="176">
        <f t="shared" si="12"/>
        <v>0</v>
      </c>
      <c r="Q31" s="177">
        <f t="shared" si="4"/>
        <v>0</v>
      </c>
    </row>
    <row r="32" spans="1:17" ht="15" customHeight="1">
      <c r="A32" s="231"/>
      <c r="B32" s="208"/>
      <c r="C32" s="210" t="s">
        <v>9</v>
      </c>
      <c r="D32" s="211"/>
      <c r="E32" s="54">
        <f>SUM(E27:E31)</f>
        <v>0</v>
      </c>
      <c r="F32" s="165">
        <f>SUM(F27:F31)</f>
        <v>0</v>
      </c>
      <c r="G32" s="165">
        <f t="shared" ref="G32:Q32" si="13">SUM(G27:G31)</f>
        <v>0</v>
      </c>
      <c r="H32" s="54">
        <f t="shared" si="13"/>
        <v>0</v>
      </c>
      <c r="I32" s="165">
        <f t="shared" si="13"/>
        <v>0</v>
      </c>
      <c r="J32" s="165">
        <f t="shared" si="13"/>
        <v>0</v>
      </c>
      <c r="K32" s="165">
        <f t="shared" si="13"/>
        <v>0</v>
      </c>
      <c r="L32" s="147"/>
      <c r="M32" s="183">
        <f t="shared" si="13"/>
        <v>0</v>
      </c>
      <c r="N32" s="54">
        <f t="shared" si="13"/>
        <v>0</v>
      </c>
      <c r="O32" s="165">
        <f t="shared" si="13"/>
        <v>0</v>
      </c>
      <c r="P32" s="165">
        <f t="shared" si="13"/>
        <v>0</v>
      </c>
      <c r="Q32" s="172">
        <f t="shared" si="13"/>
        <v>0</v>
      </c>
    </row>
    <row r="33" spans="1:17" ht="14.25" customHeight="1">
      <c r="A33" s="231"/>
      <c r="B33" s="206" t="s">
        <v>45</v>
      </c>
      <c r="C33" s="2" t="s">
        <v>71</v>
      </c>
      <c r="D33" s="4"/>
      <c r="E33" s="13"/>
      <c r="F33" s="15"/>
      <c r="G33" s="14"/>
      <c r="H33" s="169">
        <f t="shared" si="0"/>
        <v>0</v>
      </c>
      <c r="I33" s="15"/>
      <c r="J33" s="15"/>
      <c r="K33" s="15"/>
      <c r="L33" s="147"/>
      <c r="M33" s="159"/>
      <c r="N33" s="169">
        <f t="shared" si="1"/>
        <v>0</v>
      </c>
      <c r="O33" s="176">
        <f t="shared" si="2"/>
        <v>0</v>
      </c>
      <c r="P33" s="176">
        <f>F33+K33+L33</f>
        <v>0</v>
      </c>
      <c r="Q33" s="177">
        <f t="shared" si="4"/>
        <v>0</v>
      </c>
    </row>
    <row r="34" spans="1:17" ht="14.25" customHeight="1">
      <c r="A34" s="231"/>
      <c r="B34" s="207"/>
      <c r="C34" s="2" t="s">
        <v>72</v>
      </c>
      <c r="D34" s="4"/>
      <c r="E34" s="13"/>
      <c r="F34" s="15"/>
      <c r="G34" s="14"/>
      <c r="H34" s="169">
        <f t="shared" si="0"/>
        <v>0</v>
      </c>
      <c r="I34" s="15"/>
      <c r="J34" s="15"/>
      <c r="K34" s="15"/>
      <c r="L34" s="147"/>
      <c r="M34" s="159"/>
      <c r="N34" s="169">
        <f t="shared" si="1"/>
        <v>0</v>
      </c>
      <c r="O34" s="176">
        <f t="shared" si="2"/>
        <v>0</v>
      </c>
      <c r="P34" s="176">
        <f t="shared" ref="P34:P37" si="14">F34+K34+L34</f>
        <v>0</v>
      </c>
      <c r="Q34" s="177">
        <f t="shared" si="4"/>
        <v>0</v>
      </c>
    </row>
    <row r="35" spans="1:17" ht="14.25" customHeight="1">
      <c r="A35" s="231"/>
      <c r="B35" s="207"/>
      <c r="C35" s="2" t="s">
        <v>73</v>
      </c>
      <c r="D35" s="4"/>
      <c r="E35" s="13"/>
      <c r="F35" s="15"/>
      <c r="G35" s="14"/>
      <c r="H35" s="169">
        <f t="shared" si="0"/>
        <v>0</v>
      </c>
      <c r="I35" s="15"/>
      <c r="J35" s="15"/>
      <c r="K35" s="15"/>
      <c r="L35" s="147"/>
      <c r="M35" s="159"/>
      <c r="N35" s="169">
        <f t="shared" si="1"/>
        <v>0</v>
      </c>
      <c r="O35" s="176">
        <f t="shared" si="2"/>
        <v>0</v>
      </c>
      <c r="P35" s="176">
        <f t="shared" si="14"/>
        <v>0</v>
      </c>
      <c r="Q35" s="177">
        <f t="shared" si="4"/>
        <v>0</v>
      </c>
    </row>
    <row r="36" spans="1:17" ht="14.25" customHeight="1">
      <c r="A36" s="231"/>
      <c r="B36" s="207"/>
      <c r="C36" s="2" t="s">
        <v>74</v>
      </c>
      <c r="D36" s="4"/>
      <c r="E36" s="13"/>
      <c r="F36" s="15"/>
      <c r="G36" s="14"/>
      <c r="H36" s="169">
        <f t="shared" si="0"/>
        <v>0</v>
      </c>
      <c r="I36" s="15"/>
      <c r="J36" s="15"/>
      <c r="K36" s="15"/>
      <c r="L36" s="147"/>
      <c r="M36" s="159"/>
      <c r="N36" s="169">
        <f t="shared" si="1"/>
        <v>0</v>
      </c>
      <c r="O36" s="176">
        <f t="shared" si="2"/>
        <v>0</v>
      </c>
      <c r="P36" s="176">
        <f t="shared" si="14"/>
        <v>0</v>
      </c>
      <c r="Q36" s="177">
        <f t="shared" si="4"/>
        <v>0</v>
      </c>
    </row>
    <row r="37" spans="1:17" ht="14.25" customHeight="1">
      <c r="A37" s="231"/>
      <c r="B37" s="207"/>
      <c r="C37" s="2" t="s">
        <v>75</v>
      </c>
      <c r="D37" s="4"/>
      <c r="E37" s="13"/>
      <c r="F37" s="15"/>
      <c r="G37" s="14"/>
      <c r="H37" s="169">
        <f t="shared" si="0"/>
        <v>0</v>
      </c>
      <c r="I37" s="15"/>
      <c r="J37" s="15"/>
      <c r="K37" s="15"/>
      <c r="L37" s="147"/>
      <c r="M37" s="159"/>
      <c r="N37" s="169">
        <f t="shared" si="1"/>
        <v>0</v>
      </c>
      <c r="O37" s="176">
        <f t="shared" si="2"/>
        <v>0</v>
      </c>
      <c r="P37" s="176">
        <f t="shared" si="14"/>
        <v>0</v>
      </c>
      <c r="Q37" s="177">
        <f t="shared" si="4"/>
        <v>0</v>
      </c>
    </row>
    <row r="38" spans="1:17" ht="15" customHeight="1">
      <c r="A38" s="231"/>
      <c r="B38" s="208"/>
      <c r="C38" s="210" t="s">
        <v>9</v>
      </c>
      <c r="D38" s="211"/>
      <c r="E38" s="54">
        <f>SUM(E33:E37)</f>
        <v>0</v>
      </c>
      <c r="F38" s="165">
        <f>SUM(F33:F37)</f>
        <v>0</v>
      </c>
      <c r="G38" s="165">
        <f t="shared" ref="G38:Q38" si="15">SUM(G33:G37)</f>
        <v>0</v>
      </c>
      <c r="H38" s="54">
        <f t="shared" si="15"/>
        <v>0</v>
      </c>
      <c r="I38" s="165">
        <f t="shared" si="15"/>
        <v>0</v>
      </c>
      <c r="J38" s="165">
        <f t="shared" si="15"/>
        <v>0</v>
      </c>
      <c r="K38" s="165">
        <f t="shared" si="15"/>
        <v>0</v>
      </c>
      <c r="L38" s="147"/>
      <c r="M38" s="183">
        <f t="shared" si="15"/>
        <v>0</v>
      </c>
      <c r="N38" s="54">
        <f t="shared" si="15"/>
        <v>0</v>
      </c>
      <c r="O38" s="165">
        <f t="shared" si="15"/>
        <v>0</v>
      </c>
      <c r="P38" s="165">
        <f t="shared" si="15"/>
        <v>0</v>
      </c>
      <c r="Q38" s="172">
        <f t="shared" si="15"/>
        <v>0</v>
      </c>
    </row>
    <row r="39" spans="1:17" ht="15" customHeight="1">
      <c r="A39" s="231"/>
      <c r="B39" s="206" t="s">
        <v>46</v>
      </c>
      <c r="C39" s="2" t="s">
        <v>76</v>
      </c>
      <c r="D39" s="4"/>
      <c r="E39" s="13"/>
      <c r="F39" s="15"/>
      <c r="G39" s="14"/>
      <c r="H39" s="169">
        <f t="shared" si="0"/>
        <v>0</v>
      </c>
      <c r="I39" s="15"/>
      <c r="J39" s="15"/>
      <c r="K39" s="15"/>
      <c r="L39" s="147"/>
      <c r="M39" s="159"/>
      <c r="N39" s="169">
        <f t="shared" ref="N39" si="16">E39+H39</f>
        <v>0</v>
      </c>
      <c r="O39" s="176">
        <f t="shared" ref="O39" si="17">G39+M39</f>
        <v>0</v>
      </c>
      <c r="P39" s="176">
        <f>F39+K39+L39</f>
        <v>0</v>
      </c>
      <c r="Q39" s="177">
        <f t="shared" ref="Q39" si="18">N39+O39</f>
        <v>0</v>
      </c>
    </row>
    <row r="40" spans="1:17" ht="14.25" customHeight="1">
      <c r="A40" s="231"/>
      <c r="B40" s="207"/>
      <c r="C40" s="2" t="s">
        <v>77</v>
      </c>
      <c r="D40" s="4"/>
      <c r="E40" s="13"/>
      <c r="F40" s="15"/>
      <c r="G40" s="14"/>
      <c r="H40" s="169">
        <f t="shared" si="0"/>
        <v>0</v>
      </c>
      <c r="I40" s="15"/>
      <c r="J40" s="15"/>
      <c r="K40" s="15"/>
      <c r="L40" s="147"/>
      <c r="M40" s="159"/>
      <c r="N40" s="169">
        <f t="shared" si="1"/>
        <v>0</v>
      </c>
      <c r="O40" s="176">
        <f t="shared" si="2"/>
        <v>0</v>
      </c>
      <c r="P40" s="176">
        <f t="shared" ref="P40:P43" si="19">F40+K40+L40</f>
        <v>0</v>
      </c>
      <c r="Q40" s="177">
        <f t="shared" si="4"/>
        <v>0</v>
      </c>
    </row>
    <row r="41" spans="1:17" ht="15" customHeight="1">
      <c r="A41" s="231"/>
      <c r="B41" s="207"/>
      <c r="C41" s="2" t="s">
        <v>78</v>
      </c>
      <c r="D41" s="4"/>
      <c r="E41" s="13"/>
      <c r="F41" s="15"/>
      <c r="G41" s="14"/>
      <c r="H41" s="169">
        <f t="shared" si="0"/>
        <v>0</v>
      </c>
      <c r="I41" s="15"/>
      <c r="J41" s="15"/>
      <c r="K41" s="15"/>
      <c r="L41" s="147"/>
      <c r="M41" s="159"/>
      <c r="N41" s="169">
        <f t="shared" si="1"/>
        <v>0</v>
      </c>
      <c r="O41" s="176">
        <f t="shared" si="2"/>
        <v>0</v>
      </c>
      <c r="P41" s="176">
        <f t="shared" si="19"/>
        <v>0</v>
      </c>
      <c r="Q41" s="177">
        <f t="shared" si="4"/>
        <v>0</v>
      </c>
    </row>
    <row r="42" spans="1:17" ht="14.25" customHeight="1">
      <c r="A42" s="231"/>
      <c r="B42" s="207"/>
      <c r="C42" s="2" t="s">
        <v>79</v>
      </c>
      <c r="D42" s="4"/>
      <c r="E42" s="13"/>
      <c r="F42" s="15"/>
      <c r="G42" s="14"/>
      <c r="H42" s="169">
        <f t="shared" si="0"/>
        <v>0</v>
      </c>
      <c r="I42" s="15"/>
      <c r="J42" s="15"/>
      <c r="K42" s="15"/>
      <c r="L42" s="147"/>
      <c r="M42" s="159"/>
      <c r="N42" s="169">
        <f t="shared" si="1"/>
        <v>0</v>
      </c>
      <c r="O42" s="176">
        <f t="shared" si="2"/>
        <v>0</v>
      </c>
      <c r="P42" s="176">
        <f t="shared" si="19"/>
        <v>0</v>
      </c>
      <c r="Q42" s="177">
        <f t="shared" si="4"/>
        <v>0</v>
      </c>
    </row>
    <row r="43" spans="1:17" ht="14.25" customHeight="1">
      <c r="A43" s="231"/>
      <c r="B43" s="207"/>
      <c r="C43" s="2" t="s">
        <v>80</v>
      </c>
      <c r="D43" s="4"/>
      <c r="E43" s="13"/>
      <c r="F43" s="15"/>
      <c r="G43" s="14"/>
      <c r="H43" s="169">
        <f t="shared" si="0"/>
        <v>0</v>
      </c>
      <c r="I43" s="15"/>
      <c r="J43" s="15"/>
      <c r="K43" s="15"/>
      <c r="L43" s="147"/>
      <c r="M43" s="159"/>
      <c r="N43" s="169">
        <f t="shared" si="1"/>
        <v>0</v>
      </c>
      <c r="O43" s="176">
        <f t="shared" si="2"/>
        <v>0</v>
      </c>
      <c r="P43" s="176">
        <f t="shared" si="19"/>
        <v>0</v>
      </c>
      <c r="Q43" s="177">
        <f t="shared" si="4"/>
        <v>0</v>
      </c>
    </row>
    <row r="44" spans="1:17" ht="14.25" customHeight="1">
      <c r="A44" s="231"/>
      <c r="B44" s="208"/>
      <c r="C44" s="210" t="s">
        <v>9</v>
      </c>
      <c r="D44" s="211"/>
      <c r="E44" s="54">
        <f>SUM(E39:E43)</f>
        <v>0</v>
      </c>
      <c r="F44" s="165">
        <f>SUM(F39:F43)</f>
        <v>0</v>
      </c>
      <c r="G44" s="165">
        <f t="shared" ref="G44:Q44" si="20">SUM(G39:G43)</f>
        <v>0</v>
      </c>
      <c r="H44" s="54">
        <f t="shared" si="20"/>
        <v>0</v>
      </c>
      <c r="I44" s="165">
        <f t="shared" si="20"/>
        <v>0</v>
      </c>
      <c r="J44" s="165">
        <f t="shared" si="20"/>
        <v>0</v>
      </c>
      <c r="K44" s="165">
        <f t="shared" si="20"/>
        <v>0</v>
      </c>
      <c r="L44" s="147"/>
      <c r="M44" s="183">
        <f t="shared" si="20"/>
        <v>0</v>
      </c>
      <c r="N44" s="54">
        <f t="shared" si="20"/>
        <v>0</v>
      </c>
      <c r="O44" s="165">
        <f t="shared" si="20"/>
        <v>0</v>
      </c>
      <c r="P44" s="165">
        <f t="shared" si="20"/>
        <v>0</v>
      </c>
      <c r="Q44" s="172">
        <f t="shared" si="20"/>
        <v>0</v>
      </c>
    </row>
    <row r="45" spans="1:17" ht="15.75" thickBot="1">
      <c r="A45" s="232"/>
      <c r="B45" s="22"/>
      <c r="C45" s="234" t="s">
        <v>116</v>
      </c>
      <c r="D45" s="235"/>
      <c r="E45" s="25">
        <f>E32+E38+E44</f>
        <v>0</v>
      </c>
      <c r="F45" s="25">
        <f>F32+F38+F44</f>
        <v>0</v>
      </c>
      <c r="G45" s="25">
        <f t="shared" ref="G45:K45" si="21">G32+G38+G44</f>
        <v>0</v>
      </c>
      <c r="H45" s="25">
        <f t="shared" si="21"/>
        <v>0</v>
      </c>
      <c r="I45" s="25">
        <f t="shared" si="21"/>
        <v>0</v>
      </c>
      <c r="J45" s="25">
        <f t="shared" si="21"/>
        <v>0</v>
      </c>
      <c r="K45" s="160">
        <f t="shared" si="21"/>
        <v>0</v>
      </c>
      <c r="L45" s="148"/>
      <c r="M45" s="179">
        <f t="shared" ref="M45:Q45" si="22">M32+M38+M44</f>
        <v>0</v>
      </c>
      <c r="N45" s="166">
        <f t="shared" si="22"/>
        <v>0</v>
      </c>
      <c r="O45" s="25">
        <f t="shared" si="22"/>
        <v>0</v>
      </c>
      <c r="P45" s="25">
        <f t="shared" si="22"/>
        <v>0</v>
      </c>
      <c r="Q45" s="167">
        <f t="shared" si="22"/>
        <v>0</v>
      </c>
    </row>
    <row r="46" spans="1:17" ht="14.25" customHeight="1">
      <c r="A46" s="233" t="s">
        <v>113</v>
      </c>
      <c r="B46" s="209" t="s">
        <v>47</v>
      </c>
      <c r="C46" s="2" t="s">
        <v>81</v>
      </c>
      <c r="D46" s="5"/>
      <c r="E46" s="8"/>
      <c r="F46" s="9"/>
      <c r="G46" s="11"/>
      <c r="H46" s="153">
        <f t="shared" si="0"/>
        <v>0</v>
      </c>
      <c r="I46" s="149"/>
      <c r="J46" s="149"/>
      <c r="K46" s="149"/>
      <c r="L46" s="12"/>
      <c r="M46" s="11"/>
      <c r="N46" s="168">
        <f t="shared" si="1"/>
        <v>0</v>
      </c>
      <c r="O46" s="174">
        <f t="shared" si="2"/>
        <v>0</v>
      </c>
      <c r="P46" s="174">
        <f>F46+K46+L46</f>
        <v>0</v>
      </c>
      <c r="Q46" s="175">
        <f t="shared" si="4"/>
        <v>0</v>
      </c>
    </row>
    <row r="47" spans="1:17" ht="14.25" customHeight="1">
      <c r="A47" s="231"/>
      <c r="B47" s="207"/>
      <c r="C47" s="2" t="s">
        <v>82</v>
      </c>
      <c r="D47" s="4"/>
      <c r="E47" s="13"/>
      <c r="F47" s="15"/>
      <c r="G47" s="14"/>
      <c r="H47" s="153">
        <f t="shared" si="0"/>
        <v>0</v>
      </c>
      <c r="I47" s="147"/>
      <c r="J47" s="147"/>
      <c r="K47" s="147"/>
      <c r="L47" s="17"/>
      <c r="M47" s="14"/>
      <c r="N47" s="169">
        <f t="shared" si="1"/>
        <v>0</v>
      </c>
      <c r="O47" s="176">
        <f t="shared" si="2"/>
        <v>0</v>
      </c>
      <c r="P47" s="176">
        <f t="shared" ref="P47:P50" si="23">F47+K47+L47</f>
        <v>0</v>
      </c>
      <c r="Q47" s="177">
        <f t="shared" si="4"/>
        <v>0</v>
      </c>
    </row>
    <row r="48" spans="1:17" ht="15" customHeight="1">
      <c r="A48" s="231"/>
      <c r="B48" s="207"/>
      <c r="C48" s="2" t="s">
        <v>83</v>
      </c>
      <c r="D48" s="4"/>
      <c r="E48" s="13"/>
      <c r="F48" s="15"/>
      <c r="G48" s="14"/>
      <c r="H48" s="153">
        <f t="shared" si="0"/>
        <v>0</v>
      </c>
      <c r="I48" s="147"/>
      <c r="J48" s="147"/>
      <c r="K48" s="147"/>
      <c r="L48" s="17"/>
      <c r="M48" s="14"/>
      <c r="N48" s="169">
        <f t="shared" si="1"/>
        <v>0</v>
      </c>
      <c r="O48" s="176">
        <f t="shared" si="2"/>
        <v>0</v>
      </c>
      <c r="P48" s="176">
        <f t="shared" si="23"/>
        <v>0</v>
      </c>
      <c r="Q48" s="177">
        <f t="shared" si="4"/>
        <v>0</v>
      </c>
    </row>
    <row r="49" spans="1:17" ht="14.25" customHeight="1">
      <c r="A49" s="231"/>
      <c r="B49" s="207"/>
      <c r="C49" s="2" t="s">
        <v>84</v>
      </c>
      <c r="D49" s="4"/>
      <c r="E49" s="13"/>
      <c r="F49" s="15"/>
      <c r="G49" s="14"/>
      <c r="H49" s="153">
        <f t="shared" si="0"/>
        <v>0</v>
      </c>
      <c r="I49" s="147"/>
      <c r="J49" s="147"/>
      <c r="K49" s="147"/>
      <c r="L49" s="17"/>
      <c r="M49" s="14"/>
      <c r="N49" s="169">
        <f t="shared" si="1"/>
        <v>0</v>
      </c>
      <c r="O49" s="176">
        <f t="shared" si="2"/>
        <v>0</v>
      </c>
      <c r="P49" s="176">
        <f t="shared" si="23"/>
        <v>0</v>
      </c>
      <c r="Q49" s="177">
        <f t="shared" si="4"/>
        <v>0</v>
      </c>
    </row>
    <row r="50" spans="1:17" ht="14.25" customHeight="1">
      <c r="A50" s="231"/>
      <c r="B50" s="207"/>
      <c r="C50" s="2" t="s">
        <v>85</v>
      </c>
      <c r="D50" s="4"/>
      <c r="E50" s="13"/>
      <c r="F50" s="15"/>
      <c r="G50" s="14"/>
      <c r="H50" s="153">
        <f t="shared" si="0"/>
        <v>0</v>
      </c>
      <c r="I50" s="147"/>
      <c r="J50" s="147"/>
      <c r="K50" s="147"/>
      <c r="L50" s="17"/>
      <c r="M50" s="14"/>
      <c r="N50" s="169">
        <f t="shared" si="1"/>
        <v>0</v>
      </c>
      <c r="O50" s="176">
        <f t="shared" si="2"/>
        <v>0</v>
      </c>
      <c r="P50" s="176">
        <f t="shared" si="23"/>
        <v>0</v>
      </c>
      <c r="Q50" s="177">
        <f t="shared" si="4"/>
        <v>0</v>
      </c>
    </row>
    <row r="51" spans="1:17" ht="14.25" customHeight="1">
      <c r="A51" s="231"/>
      <c r="B51" s="208"/>
      <c r="C51" s="210" t="s">
        <v>9</v>
      </c>
      <c r="D51" s="211"/>
      <c r="E51" s="54">
        <f>SUM(E46:E50)</f>
        <v>0</v>
      </c>
      <c r="F51" s="165">
        <f>SUM(F46:F50)</f>
        <v>0</v>
      </c>
      <c r="G51" s="165">
        <f t="shared" ref="G51:Q51" si="24">SUM(G46:G50)</f>
        <v>0</v>
      </c>
      <c r="H51" s="154">
        <f t="shared" si="24"/>
        <v>0</v>
      </c>
      <c r="I51" s="147"/>
      <c r="J51" s="147"/>
      <c r="K51" s="147"/>
      <c r="L51" s="152">
        <f t="shared" si="24"/>
        <v>0</v>
      </c>
      <c r="M51" s="54">
        <f t="shared" si="24"/>
        <v>0</v>
      </c>
      <c r="N51" s="54">
        <f t="shared" si="24"/>
        <v>0</v>
      </c>
      <c r="O51" s="165">
        <f t="shared" si="24"/>
        <v>0</v>
      </c>
      <c r="P51" s="165">
        <f t="shared" si="24"/>
        <v>0</v>
      </c>
      <c r="Q51" s="172">
        <f t="shared" si="24"/>
        <v>0</v>
      </c>
    </row>
    <row r="52" spans="1:17" ht="15" customHeight="1">
      <c r="A52" s="231"/>
      <c r="B52" s="206" t="s">
        <v>48</v>
      </c>
      <c r="C52" s="2" t="s">
        <v>86</v>
      </c>
      <c r="D52" s="4"/>
      <c r="E52" s="13"/>
      <c r="F52" s="15"/>
      <c r="G52" s="14"/>
      <c r="H52" s="153">
        <f t="shared" si="0"/>
        <v>0</v>
      </c>
      <c r="I52" s="147"/>
      <c r="J52" s="147"/>
      <c r="K52" s="147"/>
      <c r="L52" s="17"/>
      <c r="M52" s="14"/>
      <c r="N52" s="169">
        <f t="shared" si="1"/>
        <v>0</v>
      </c>
      <c r="O52" s="176">
        <f t="shared" si="2"/>
        <v>0</v>
      </c>
      <c r="P52" s="176">
        <f>F52+K52+L52</f>
        <v>0</v>
      </c>
      <c r="Q52" s="177">
        <f t="shared" si="4"/>
        <v>0</v>
      </c>
    </row>
    <row r="53" spans="1:17" ht="15" customHeight="1">
      <c r="A53" s="231"/>
      <c r="B53" s="207"/>
      <c r="C53" s="2" t="s">
        <v>87</v>
      </c>
      <c r="D53" s="4"/>
      <c r="E53" s="13"/>
      <c r="F53" s="15"/>
      <c r="G53" s="14"/>
      <c r="H53" s="153">
        <f t="shared" si="0"/>
        <v>0</v>
      </c>
      <c r="I53" s="147"/>
      <c r="J53" s="147"/>
      <c r="K53" s="147"/>
      <c r="L53" s="17"/>
      <c r="M53" s="14"/>
      <c r="N53" s="169">
        <f t="shared" si="1"/>
        <v>0</v>
      </c>
      <c r="O53" s="176">
        <f t="shared" si="2"/>
        <v>0</v>
      </c>
      <c r="P53" s="176">
        <f t="shared" ref="P53:P56" si="25">F53+K53+L53</f>
        <v>0</v>
      </c>
      <c r="Q53" s="177">
        <f t="shared" si="4"/>
        <v>0</v>
      </c>
    </row>
    <row r="54" spans="1:17" ht="15" customHeight="1">
      <c r="A54" s="231"/>
      <c r="B54" s="207"/>
      <c r="C54" s="2" t="s">
        <v>88</v>
      </c>
      <c r="D54" s="4"/>
      <c r="E54" s="13"/>
      <c r="F54" s="15"/>
      <c r="G54" s="14"/>
      <c r="H54" s="153">
        <f t="shared" si="0"/>
        <v>0</v>
      </c>
      <c r="I54" s="147"/>
      <c r="J54" s="147"/>
      <c r="K54" s="147"/>
      <c r="L54" s="17"/>
      <c r="M54" s="14"/>
      <c r="N54" s="169">
        <f t="shared" si="1"/>
        <v>0</v>
      </c>
      <c r="O54" s="176">
        <f t="shared" si="2"/>
        <v>0</v>
      </c>
      <c r="P54" s="176">
        <f t="shared" si="25"/>
        <v>0</v>
      </c>
      <c r="Q54" s="177">
        <f t="shared" si="4"/>
        <v>0</v>
      </c>
    </row>
    <row r="55" spans="1:17" ht="15" customHeight="1">
      <c r="A55" s="231"/>
      <c r="B55" s="207"/>
      <c r="C55" s="2" t="s">
        <v>89</v>
      </c>
      <c r="D55" s="4"/>
      <c r="E55" s="13"/>
      <c r="F55" s="15"/>
      <c r="G55" s="14"/>
      <c r="H55" s="153">
        <f t="shared" si="0"/>
        <v>0</v>
      </c>
      <c r="I55" s="147"/>
      <c r="J55" s="147"/>
      <c r="K55" s="147"/>
      <c r="L55" s="17"/>
      <c r="M55" s="14"/>
      <c r="N55" s="169">
        <f t="shared" si="1"/>
        <v>0</v>
      </c>
      <c r="O55" s="176">
        <f t="shared" si="2"/>
        <v>0</v>
      </c>
      <c r="P55" s="176">
        <f t="shared" si="25"/>
        <v>0</v>
      </c>
      <c r="Q55" s="177">
        <f t="shared" si="4"/>
        <v>0</v>
      </c>
    </row>
    <row r="56" spans="1:17" ht="15" customHeight="1">
      <c r="A56" s="231"/>
      <c r="B56" s="207"/>
      <c r="C56" s="2" t="s">
        <v>90</v>
      </c>
      <c r="D56" s="4"/>
      <c r="E56" s="13"/>
      <c r="F56" s="15"/>
      <c r="G56" s="14"/>
      <c r="H56" s="153">
        <f t="shared" si="0"/>
        <v>0</v>
      </c>
      <c r="I56" s="147"/>
      <c r="J56" s="147"/>
      <c r="K56" s="147"/>
      <c r="L56" s="17"/>
      <c r="M56" s="14"/>
      <c r="N56" s="169">
        <f t="shared" si="1"/>
        <v>0</v>
      </c>
      <c r="O56" s="176">
        <f t="shared" si="2"/>
        <v>0</v>
      </c>
      <c r="P56" s="176">
        <f t="shared" si="25"/>
        <v>0</v>
      </c>
      <c r="Q56" s="177">
        <f t="shared" si="4"/>
        <v>0</v>
      </c>
    </row>
    <row r="57" spans="1:17" ht="15" customHeight="1">
      <c r="A57" s="231"/>
      <c r="B57" s="208"/>
      <c r="C57" s="210" t="s">
        <v>9</v>
      </c>
      <c r="D57" s="211"/>
      <c r="E57" s="54">
        <f>SUM(E52:E56)</f>
        <v>0</v>
      </c>
      <c r="F57" s="165">
        <f>SUM(F52:F56)</f>
        <v>0</v>
      </c>
      <c r="G57" s="165">
        <f t="shared" ref="G57:H57" si="26">SUM(G52:G56)</f>
        <v>0</v>
      </c>
      <c r="H57" s="154">
        <f t="shared" si="26"/>
        <v>0</v>
      </c>
      <c r="I57" s="147"/>
      <c r="J57" s="147"/>
      <c r="K57" s="147"/>
      <c r="L57" s="152">
        <f t="shared" ref="L57:Q57" si="27">SUM(L52:L56)</f>
        <v>0</v>
      </c>
      <c r="M57" s="54">
        <f t="shared" si="27"/>
        <v>0</v>
      </c>
      <c r="N57" s="54">
        <f t="shared" si="27"/>
        <v>0</v>
      </c>
      <c r="O57" s="165">
        <f t="shared" si="27"/>
        <v>0</v>
      </c>
      <c r="P57" s="165">
        <f t="shared" si="27"/>
        <v>0</v>
      </c>
      <c r="Q57" s="172">
        <f t="shared" si="27"/>
        <v>0</v>
      </c>
    </row>
    <row r="58" spans="1:17" ht="15" customHeight="1">
      <c r="A58" s="231"/>
      <c r="B58" s="206" t="s">
        <v>49</v>
      </c>
      <c r="C58" s="2" t="s">
        <v>91</v>
      </c>
      <c r="D58" s="4"/>
      <c r="E58" s="13"/>
      <c r="F58" s="15"/>
      <c r="G58" s="14"/>
      <c r="H58" s="153">
        <f t="shared" si="0"/>
        <v>0</v>
      </c>
      <c r="I58" s="147"/>
      <c r="J58" s="147"/>
      <c r="K58" s="147"/>
      <c r="L58" s="17"/>
      <c r="M58" s="14"/>
      <c r="N58" s="169">
        <f t="shared" si="1"/>
        <v>0</v>
      </c>
      <c r="O58" s="176">
        <f t="shared" si="2"/>
        <v>0</v>
      </c>
      <c r="P58" s="176">
        <f>F58+K58+L58</f>
        <v>0</v>
      </c>
      <c r="Q58" s="177">
        <f t="shared" si="4"/>
        <v>0</v>
      </c>
    </row>
    <row r="59" spans="1:17" ht="14.25" customHeight="1">
      <c r="A59" s="231"/>
      <c r="B59" s="207"/>
      <c r="C59" s="2" t="s">
        <v>92</v>
      </c>
      <c r="D59" s="4"/>
      <c r="E59" s="13"/>
      <c r="F59" s="15"/>
      <c r="G59" s="14"/>
      <c r="H59" s="153">
        <f t="shared" si="0"/>
        <v>0</v>
      </c>
      <c r="I59" s="147"/>
      <c r="J59" s="147"/>
      <c r="K59" s="147"/>
      <c r="L59" s="17"/>
      <c r="M59" s="14"/>
      <c r="N59" s="169">
        <f t="shared" si="1"/>
        <v>0</v>
      </c>
      <c r="O59" s="176">
        <f t="shared" si="2"/>
        <v>0</v>
      </c>
      <c r="P59" s="176">
        <f t="shared" ref="P59:P62" si="28">F59+K59+L59</f>
        <v>0</v>
      </c>
      <c r="Q59" s="177">
        <f t="shared" si="4"/>
        <v>0</v>
      </c>
    </row>
    <row r="60" spans="1:17" ht="14.25" customHeight="1">
      <c r="A60" s="231"/>
      <c r="B60" s="207"/>
      <c r="C60" s="2" t="s">
        <v>93</v>
      </c>
      <c r="D60" s="4"/>
      <c r="E60" s="13"/>
      <c r="F60" s="15"/>
      <c r="G60" s="14"/>
      <c r="H60" s="153">
        <f t="shared" si="0"/>
        <v>0</v>
      </c>
      <c r="I60" s="147"/>
      <c r="J60" s="147"/>
      <c r="K60" s="147"/>
      <c r="L60" s="17"/>
      <c r="M60" s="14"/>
      <c r="N60" s="169">
        <f t="shared" si="1"/>
        <v>0</v>
      </c>
      <c r="O60" s="176">
        <f t="shared" si="2"/>
        <v>0</v>
      </c>
      <c r="P60" s="176">
        <f t="shared" si="28"/>
        <v>0</v>
      </c>
      <c r="Q60" s="177">
        <f t="shared" si="4"/>
        <v>0</v>
      </c>
    </row>
    <row r="61" spans="1:17" ht="14.25" customHeight="1">
      <c r="A61" s="231"/>
      <c r="B61" s="207"/>
      <c r="C61" s="2" t="s">
        <v>94</v>
      </c>
      <c r="D61" s="4"/>
      <c r="E61" s="13"/>
      <c r="F61" s="15"/>
      <c r="G61" s="14"/>
      <c r="H61" s="153">
        <f>SUM(I61:L61)</f>
        <v>0</v>
      </c>
      <c r="I61" s="147"/>
      <c r="J61" s="147"/>
      <c r="K61" s="147"/>
      <c r="L61" s="17"/>
      <c r="M61" s="14"/>
      <c r="N61" s="169">
        <f t="shared" si="1"/>
        <v>0</v>
      </c>
      <c r="O61" s="176">
        <f t="shared" si="2"/>
        <v>0</v>
      </c>
      <c r="P61" s="176">
        <f t="shared" si="28"/>
        <v>0</v>
      </c>
      <c r="Q61" s="177">
        <f t="shared" si="4"/>
        <v>0</v>
      </c>
    </row>
    <row r="62" spans="1:17" ht="14.25" customHeight="1">
      <c r="A62" s="231"/>
      <c r="B62" s="207"/>
      <c r="C62" s="2" t="s">
        <v>95</v>
      </c>
      <c r="D62" s="4"/>
      <c r="E62" s="13"/>
      <c r="F62" s="15"/>
      <c r="G62" s="14"/>
      <c r="H62" s="153">
        <f t="shared" si="0"/>
        <v>0</v>
      </c>
      <c r="I62" s="147"/>
      <c r="J62" s="147"/>
      <c r="K62" s="147"/>
      <c r="L62" s="17"/>
      <c r="M62" s="14"/>
      <c r="N62" s="169">
        <f t="shared" si="1"/>
        <v>0</v>
      </c>
      <c r="O62" s="176">
        <f t="shared" si="2"/>
        <v>0</v>
      </c>
      <c r="P62" s="176">
        <f t="shared" si="28"/>
        <v>0</v>
      </c>
      <c r="Q62" s="177">
        <f t="shared" si="4"/>
        <v>0</v>
      </c>
    </row>
    <row r="63" spans="1:17" ht="14.25" customHeight="1">
      <c r="A63" s="231"/>
      <c r="B63" s="208"/>
      <c r="C63" s="210" t="s">
        <v>9</v>
      </c>
      <c r="D63" s="211"/>
      <c r="E63" s="54">
        <f>SUM(E58:E62)</f>
        <v>0</v>
      </c>
      <c r="F63" s="165">
        <f>SUM(F58:F62)</f>
        <v>0</v>
      </c>
      <c r="G63" s="165">
        <f t="shared" ref="G63:Q63" si="29">SUM(G58:G62)</f>
        <v>0</v>
      </c>
      <c r="H63" s="154">
        <f t="shared" si="29"/>
        <v>0</v>
      </c>
      <c r="I63" s="147"/>
      <c r="J63" s="147"/>
      <c r="K63" s="147"/>
      <c r="L63" s="152">
        <f t="shared" si="29"/>
        <v>0</v>
      </c>
      <c r="M63" s="54">
        <f t="shared" si="29"/>
        <v>0</v>
      </c>
      <c r="N63" s="54">
        <f t="shared" si="29"/>
        <v>0</v>
      </c>
      <c r="O63" s="165">
        <f t="shared" si="29"/>
        <v>0</v>
      </c>
      <c r="P63" s="165">
        <f t="shared" si="29"/>
        <v>0</v>
      </c>
      <c r="Q63" s="172">
        <f t="shared" si="29"/>
        <v>0</v>
      </c>
    </row>
    <row r="64" spans="1:17" ht="15" customHeight="1">
      <c r="A64" s="231"/>
      <c r="B64" s="206" t="s">
        <v>50</v>
      </c>
      <c r="C64" s="2" t="s">
        <v>96</v>
      </c>
      <c r="D64" s="4"/>
      <c r="E64" s="13"/>
      <c r="F64" s="15"/>
      <c r="G64" s="14"/>
      <c r="H64" s="143">
        <f t="shared" si="0"/>
        <v>0</v>
      </c>
      <c r="I64" s="17"/>
      <c r="J64" s="17"/>
      <c r="K64" s="15"/>
      <c r="L64" s="147"/>
      <c r="M64" s="157"/>
      <c r="N64" s="169">
        <f t="shared" si="1"/>
        <v>0</v>
      </c>
      <c r="O64" s="176">
        <f t="shared" si="2"/>
        <v>0</v>
      </c>
      <c r="P64" s="176">
        <f>F64+K64+L64</f>
        <v>0</v>
      </c>
      <c r="Q64" s="177">
        <f t="shared" si="4"/>
        <v>0</v>
      </c>
    </row>
    <row r="65" spans="1:17" ht="14.25" customHeight="1">
      <c r="A65" s="231"/>
      <c r="B65" s="207"/>
      <c r="C65" s="2" t="s">
        <v>97</v>
      </c>
      <c r="D65" s="4"/>
      <c r="E65" s="13"/>
      <c r="F65" s="15"/>
      <c r="G65" s="14"/>
      <c r="H65" s="143">
        <f t="shared" si="0"/>
        <v>0</v>
      </c>
      <c r="I65" s="17"/>
      <c r="J65" s="17"/>
      <c r="K65" s="15"/>
      <c r="L65" s="147"/>
      <c r="M65" s="157"/>
      <c r="N65" s="169">
        <f t="shared" si="1"/>
        <v>0</v>
      </c>
      <c r="O65" s="176">
        <f t="shared" si="2"/>
        <v>0</v>
      </c>
      <c r="P65" s="176">
        <f t="shared" ref="P65:P68" si="30">F65+K65+L65</f>
        <v>0</v>
      </c>
      <c r="Q65" s="177">
        <f t="shared" si="4"/>
        <v>0</v>
      </c>
    </row>
    <row r="66" spans="1:17" ht="14.25" customHeight="1">
      <c r="A66" s="231"/>
      <c r="B66" s="207"/>
      <c r="C66" s="2" t="s">
        <v>98</v>
      </c>
      <c r="D66" s="4"/>
      <c r="E66" s="13"/>
      <c r="F66" s="15"/>
      <c r="G66" s="14"/>
      <c r="H66" s="143">
        <f t="shared" si="0"/>
        <v>0</v>
      </c>
      <c r="I66" s="17"/>
      <c r="J66" s="17"/>
      <c r="K66" s="15"/>
      <c r="L66" s="147"/>
      <c r="M66" s="157"/>
      <c r="N66" s="169">
        <f t="shared" si="1"/>
        <v>0</v>
      </c>
      <c r="O66" s="176">
        <f t="shared" si="2"/>
        <v>0</v>
      </c>
      <c r="P66" s="176">
        <f t="shared" si="30"/>
        <v>0</v>
      </c>
      <c r="Q66" s="177">
        <f t="shared" si="4"/>
        <v>0</v>
      </c>
    </row>
    <row r="67" spans="1:17" ht="14.25" customHeight="1">
      <c r="A67" s="231"/>
      <c r="B67" s="207"/>
      <c r="C67" s="2" t="s">
        <v>99</v>
      </c>
      <c r="D67" s="4"/>
      <c r="E67" s="13"/>
      <c r="F67" s="15"/>
      <c r="G67" s="14"/>
      <c r="H67" s="169">
        <f t="shared" si="0"/>
        <v>0</v>
      </c>
      <c r="I67" s="15"/>
      <c r="J67" s="15"/>
      <c r="K67" s="15"/>
      <c r="L67" s="147"/>
      <c r="M67" s="157"/>
      <c r="N67" s="169">
        <f t="shared" si="1"/>
        <v>0</v>
      </c>
      <c r="O67" s="176">
        <f t="shared" si="2"/>
        <v>0</v>
      </c>
      <c r="P67" s="176">
        <f t="shared" si="30"/>
        <v>0</v>
      </c>
      <c r="Q67" s="177">
        <f t="shared" si="4"/>
        <v>0</v>
      </c>
    </row>
    <row r="68" spans="1:17" ht="14.25" customHeight="1">
      <c r="A68" s="231"/>
      <c r="B68" s="207"/>
      <c r="C68" s="2" t="s">
        <v>100</v>
      </c>
      <c r="D68" s="4"/>
      <c r="E68" s="13"/>
      <c r="F68" s="15"/>
      <c r="G68" s="14"/>
      <c r="H68" s="169">
        <f t="shared" si="0"/>
        <v>0</v>
      </c>
      <c r="I68" s="15"/>
      <c r="J68" s="15"/>
      <c r="K68" s="15"/>
      <c r="L68" s="147"/>
      <c r="M68" s="14"/>
      <c r="N68" s="169">
        <f t="shared" ref="N68" si="31">E68+H68</f>
        <v>0</v>
      </c>
      <c r="O68" s="176">
        <f t="shared" ref="O68" si="32">G68+M68</f>
        <v>0</v>
      </c>
      <c r="P68" s="176">
        <f t="shared" si="30"/>
        <v>0</v>
      </c>
      <c r="Q68" s="177">
        <f t="shared" ref="Q68" si="33">N68+O68</f>
        <v>0</v>
      </c>
    </row>
    <row r="69" spans="1:17" ht="14.25" customHeight="1">
      <c r="A69" s="231"/>
      <c r="B69" s="208"/>
      <c r="C69" s="210" t="s">
        <v>9</v>
      </c>
      <c r="D69" s="211"/>
      <c r="E69" s="54">
        <f>SUM(E64:E68)</f>
        <v>0</v>
      </c>
      <c r="F69" s="165">
        <f>SUM(F64:F68)</f>
        <v>0</v>
      </c>
      <c r="G69" s="165">
        <f t="shared" ref="G69:K69" si="34">SUM(G64:G68)</f>
        <v>0</v>
      </c>
      <c r="H69" s="54">
        <f t="shared" si="34"/>
        <v>0</v>
      </c>
      <c r="I69" s="165">
        <f t="shared" si="34"/>
        <v>0</v>
      </c>
      <c r="J69" s="165">
        <f t="shared" si="34"/>
        <v>0</v>
      </c>
      <c r="K69" s="165">
        <f t="shared" si="34"/>
        <v>0</v>
      </c>
      <c r="L69" s="147"/>
      <c r="M69" s="172">
        <f t="shared" ref="M69:Q69" si="35">SUM(M64:M68)</f>
        <v>0</v>
      </c>
      <c r="N69" s="54">
        <f t="shared" si="35"/>
        <v>0</v>
      </c>
      <c r="O69" s="165">
        <f t="shared" si="35"/>
        <v>0</v>
      </c>
      <c r="P69" s="165">
        <f t="shared" si="35"/>
        <v>0</v>
      </c>
      <c r="Q69" s="172">
        <f t="shared" si="35"/>
        <v>0</v>
      </c>
    </row>
    <row r="70" spans="1:17" ht="16.5" customHeight="1" thickBot="1">
      <c r="A70" s="232"/>
      <c r="B70" s="21"/>
      <c r="C70" s="234" t="s">
        <v>117</v>
      </c>
      <c r="D70" s="235"/>
      <c r="E70" s="166">
        <f>E51+E57+E63+E69</f>
        <v>0</v>
      </c>
      <c r="F70" s="25">
        <f>F51+F57+F63+F69</f>
        <v>0</v>
      </c>
      <c r="G70" s="160">
        <f t="shared" ref="G70:L70" si="36">G51+G57+G63+G69</f>
        <v>0</v>
      </c>
      <c r="H70" s="166">
        <f t="shared" si="36"/>
        <v>0</v>
      </c>
      <c r="I70" s="25">
        <f t="shared" si="36"/>
        <v>0</v>
      </c>
      <c r="J70" s="25">
        <f t="shared" si="36"/>
        <v>0</v>
      </c>
      <c r="K70" s="25">
        <f t="shared" si="36"/>
        <v>0</v>
      </c>
      <c r="L70" s="25">
        <f t="shared" si="36"/>
        <v>0</v>
      </c>
      <c r="M70" s="167">
        <f>M51+M57+M63+M69</f>
        <v>0</v>
      </c>
      <c r="N70" s="166">
        <f t="shared" ref="N70:Q70" si="37">N51+N57+N63+N69</f>
        <v>0</v>
      </c>
      <c r="O70" s="25">
        <f t="shared" si="37"/>
        <v>0</v>
      </c>
      <c r="P70" s="25">
        <f t="shared" si="37"/>
        <v>0</v>
      </c>
      <c r="Q70" s="167">
        <f t="shared" si="37"/>
        <v>0</v>
      </c>
    </row>
    <row r="71" spans="1:17">
      <c r="A71" s="233" t="s">
        <v>114</v>
      </c>
      <c r="B71" s="206"/>
      <c r="C71" s="2" t="s">
        <v>101</v>
      </c>
      <c r="D71" s="5"/>
      <c r="E71" s="8"/>
      <c r="F71" s="9"/>
      <c r="G71" s="11"/>
      <c r="H71" s="143">
        <f t="shared" ref="H71:H75" si="38">SUM(I71:L71)</f>
        <v>0</v>
      </c>
      <c r="I71" s="149"/>
      <c r="J71" s="149"/>
      <c r="K71" s="149"/>
      <c r="L71" s="9"/>
      <c r="M71" s="158"/>
      <c r="N71" s="168">
        <f t="shared" ref="N71:N75" si="39">E71+H71</f>
        <v>0</v>
      </c>
      <c r="O71" s="174">
        <f t="shared" ref="O71:O75" si="40">G71+M71</f>
        <v>0</v>
      </c>
      <c r="P71" s="174">
        <f>F71+K71+L71</f>
        <v>0</v>
      </c>
      <c r="Q71" s="175">
        <f t="shared" ref="Q71:Q75" si="41">N71+O71</f>
        <v>0</v>
      </c>
    </row>
    <row r="72" spans="1:17" ht="15" customHeight="1">
      <c r="A72" s="231"/>
      <c r="B72" s="207"/>
      <c r="C72" s="2" t="s">
        <v>102</v>
      </c>
      <c r="D72" s="4"/>
      <c r="E72" s="13"/>
      <c r="F72" s="15"/>
      <c r="G72" s="14"/>
      <c r="H72" s="143">
        <f t="shared" si="38"/>
        <v>0</v>
      </c>
      <c r="I72" s="147"/>
      <c r="J72" s="147"/>
      <c r="K72" s="147"/>
      <c r="L72" s="15"/>
      <c r="M72" s="159"/>
      <c r="N72" s="169">
        <f t="shared" si="39"/>
        <v>0</v>
      </c>
      <c r="O72" s="176">
        <f t="shared" si="40"/>
        <v>0</v>
      </c>
      <c r="P72" s="176">
        <f t="shared" ref="P72:P75" si="42">F72+K72+L72</f>
        <v>0</v>
      </c>
      <c r="Q72" s="177">
        <f t="shared" si="41"/>
        <v>0</v>
      </c>
    </row>
    <row r="73" spans="1:17" ht="14.25" customHeight="1">
      <c r="A73" s="231"/>
      <c r="B73" s="207"/>
      <c r="C73" s="2" t="s">
        <v>103</v>
      </c>
      <c r="D73" s="4"/>
      <c r="E73" s="13"/>
      <c r="F73" s="15"/>
      <c r="G73" s="14"/>
      <c r="H73" s="143">
        <f t="shared" si="38"/>
        <v>0</v>
      </c>
      <c r="I73" s="147"/>
      <c r="J73" s="147"/>
      <c r="K73" s="147"/>
      <c r="L73" s="15"/>
      <c r="M73" s="159"/>
      <c r="N73" s="169">
        <f t="shared" si="39"/>
        <v>0</v>
      </c>
      <c r="O73" s="176">
        <f t="shared" si="40"/>
        <v>0</v>
      </c>
      <c r="P73" s="176">
        <f t="shared" si="42"/>
        <v>0</v>
      </c>
      <c r="Q73" s="177">
        <f t="shared" si="41"/>
        <v>0</v>
      </c>
    </row>
    <row r="74" spans="1:17" ht="14.25" customHeight="1">
      <c r="A74" s="231"/>
      <c r="B74" s="207"/>
      <c r="C74" s="2" t="s">
        <v>104</v>
      </c>
      <c r="D74" s="4"/>
      <c r="E74" s="13"/>
      <c r="F74" s="15"/>
      <c r="G74" s="14"/>
      <c r="H74" s="143">
        <f t="shared" si="38"/>
        <v>0</v>
      </c>
      <c r="I74" s="147"/>
      <c r="J74" s="147"/>
      <c r="K74" s="147"/>
      <c r="L74" s="15"/>
      <c r="M74" s="159"/>
      <c r="N74" s="169">
        <f t="shared" si="39"/>
        <v>0</v>
      </c>
      <c r="O74" s="176">
        <f t="shared" si="40"/>
        <v>0</v>
      </c>
      <c r="P74" s="176">
        <f t="shared" si="42"/>
        <v>0</v>
      </c>
      <c r="Q74" s="177">
        <f t="shared" si="41"/>
        <v>0</v>
      </c>
    </row>
    <row r="75" spans="1:17" ht="14.25" customHeight="1">
      <c r="A75" s="231"/>
      <c r="B75" s="208"/>
      <c r="C75" s="2" t="s">
        <v>105</v>
      </c>
      <c r="D75" s="4"/>
      <c r="E75" s="13"/>
      <c r="F75" s="15"/>
      <c r="G75" s="14"/>
      <c r="H75" s="143">
        <f t="shared" si="38"/>
        <v>0</v>
      </c>
      <c r="I75" s="147"/>
      <c r="J75" s="147"/>
      <c r="K75" s="147"/>
      <c r="L75" s="15"/>
      <c r="M75" s="159"/>
      <c r="N75" s="169">
        <f t="shared" si="39"/>
        <v>0</v>
      </c>
      <c r="O75" s="176">
        <f t="shared" si="40"/>
        <v>0</v>
      </c>
      <c r="P75" s="176">
        <f t="shared" si="42"/>
        <v>0</v>
      </c>
      <c r="Q75" s="177">
        <f t="shared" si="41"/>
        <v>0</v>
      </c>
    </row>
    <row r="76" spans="1:17" ht="15.75" thickBot="1">
      <c r="A76" s="19"/>
      <c r="B76" s="41"/>
      <c r="C76" s="236" t="s">
        <v>118</v>
      </c>
      <c r="D76" s="237"/>
      <c r="E76" s="166">
        <f>SUM(E71:E75)</f>
        <v>0</v>
      </c>
      <c r="F76" s="25">
        <f>SUM(F71:F75)</f>
        <v>0</v>
      </c>
      <c r="G76" s="43">
        <f t="shared" ref="G76:H76" si="43">SUM(G71:G75)</f>
        <v>0</v>
      </c>
      <c r="H76" s="42">
        <f t="shared" si="43"/>
        <v>0</v>
      </c>
      <c r="I76" s="170"/>
      <c r="J76" s="171"/>
      <c r="K76" s="171"/>
      <c r="L76" s="39">
        <f t="shared" ref="L76:Q76" si="44">SUM(L71:L75)</f>
        <v>0</v>
      </c>
      <c r="M76" s="180">
        <f t="shared" si="44"/>
        <v>0</v>
      </c>
      <c r="N76" s="166">
        <f t="shared" si="44"/>
        <v>0</v>
      </c>
      <c r="O76" s="25">
        <f t="shared" si="44"/>
        <v>0</v>
      </c>
      <c r="P76" s="25">
        <f t="shared" si="44"/>
        <v>0</v>
      </c>
      <c r="Q76" s="167">
        <f t="shared" si="44"/>
        <v>0</v>
      </c>
    </row>
    <row r="77" spans="1:17" ht="15.75" thickBot="1">
      <c r="A77" s="238" t="s">
        <v>18</v>
      </c>
      <c r="B77" s="239"/>
      <c r="C77" s="239"/>
      <c r="D77" s="240"/>
      <c r="E77" s="44">
        <f>E26+E45+E70+E76</f>
        <v>0</v>
      </c>
      <c r="F77" s="44">
        <f>F26+F45+F70+F76</f>
        <v>0</v>
      </c>
      <c r="G77" s="45">
        <f>G26+G45+G70+G76</f>
        <v>0</v>
      </c>
      <c r="H77" s="40">
        <f>H26+H45+H70+H76</f>
        <v>0</v>
      </c>
      <c r="I77" s="47">
        <f>I26+I45+I70+I76</f>
        <v>0</v>
      </c>
      <c r="J77" s="48">
        <f>J26+J45+J70</f>
        <v>0</v>
      </c>
      <c r="K77" s="48">
        <f>K26+K45+K70</f>
        <v>0</v>
      </c>
      <c r="L77" s="49">
        <f>L70+L76</f>
        <v>0</v>
      </c>
      <c r="M77" s="46">
        <f>M26+M45+M70+M76</f>
        <v>0</v>
      </c>
      <c r="N77" s="44">
        <f>N26+N45+N70+N76</f>
        <v>0</v>
      </c>
      <c r="O77" s="48">
        <f>O26+O45+O70+O76</f>
        <v>0</v>
      </c>
      <c r="P77" s="48">
        <f>P26+P45+P70+P76</f>
        <v>0</v>
      </c>
      <c r="Q77" s="45">
        <f>Q26+Q45+Q70+Q76</f>
        <v>0</v>
      </c>
    </row>
    <row r="82" spans="5:6">
      <c r="E82" s="38"/>
      <c r="F82" s="38"/>
    </row>
    <row r="83" spans="5:6">
      <c r="E83" s="38"/>
      <c r="F83" s="38"/>
    </row>
  </sheetData>
  <mergeCells count="50">
    <mergeCell ref="A71:A75"/>
    <mergeCell ref="B71:B75"/>
    <mergeCell ref="C76:D76"/>
    <mergeCell ref="A77:D77"/>
    <mergeCell ref="A46:A70"/>
    <mergeCell ref="B46:B51"/>
    <mergeCell ref="C51:D51"/>
    <mergeCell ref="B52:B57"/>
    <mergeCell ref="C57:D57"/>
    <mergeCell ref="B58:B63"/>
    <mergeCell ref="C63:D63"/>
    <mergeCell ref="B64:B69"/>
    <mergeCell ref="C69:D69"/>
    <mergeCell ref="C70:D70"/>
    <mergeCell ref="C26:D26"/>
    <mergeCell ref="A27:A45"/>
    <mergeCell ref="B27:B32"/>
    <mergeCell ref="C32:D32"/>
    <mergeCell ref="B33:B38"/>
    <mergeCell ref="C38:D38"/>
    <mergeCell ref="B39:B44"/>
    <mergeCell ref="C44:D44"/>
    <mergeCell ref="C45:D45"/>
    <mergeCell ref="A8:A26"/>
    <mergeCell ref="B8:B13"/>
    <mergeCell ref="C13:D13"/>
    <mergeCell ref="B14:B19"/>
    <mergeCell ref="A1:Q1"/>
    <mergeCell ref="A2:Q2"/>
    <mergeCell ref="A4:A6"/>
    <mergeCell ref="B4:B6"/>
    <mergeCell ref="C4:C6"/>
    <mergeCell ref="D4:D6"/>
    <mergeCell ref="E4:G4"/>
    <mergeCell ref="H4:M4"/>
    <mergeCell ref="N4:Q4"/>
    <mergeCell ref="E5:E6"/>
    <mergeCell ref="O5:O6"/>
    <mergeCell ref="P5:P6"/>
    <mergeCell ref="Q5:Q6"/>
    <mergeCell ref="K5:L5"/>
    <mergeCell ref="M5:M6"/>
    <mergeCell ref="N5:N6"/>
    <mergeCell ref="G5:G6"/>
    <mergeCell ref="H5:H6"/>
    <mergeCell ref="I5:J5"/>
    <mergeCell ref="C19:D19"/>
    <mergeCell ref="B20:B25"/>
    <mergeCell ref="C25:D25"/>
    <mergeCell ref="F5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B18" sqref="B18"/>
    </sheetView>
  </sheetViews>
  <sheetFormatPr defaultRowHeight="14.25"/>
  <cols>
    <col min="1" max="1" width="4.5" customWidth="1"/>
    <col min="2" max="2" width="44.125" customWidth="1"/>
    <col min="3" max="4" width="16.625" customWidth="1"/>
    <col min="5" max="5" width="16.125" customWidth="1"/>
    <col min="6" max="6" width="14.625" customWidth="1"/>
    <col min="7" max="7" width="16.25" customWidth="1"/>
    <col min="8" max="8" width="15.5" customWidth="1"/>
    <col min="9" max="9" width="14.375" customWidth="1"/>
    <col min="10" max="10" width="16.25" customWidth="1"/>
    <col min="11" max="11" width="13.75" customWidth="1"/>
    <col min="12" max="12" width="14.25" customWidth="1"/>
    <col min="13" max="13" width="14.875" customWidth="1"/>
    <col min="14" max="14" width="15.25" customWidth="1"/>
    <col min="15" max="15" width="15.875" customWidth="1"/>
  </cols>
  <sheetData>
    <row r="1" spans="1:15" s="135" customFormat="1" ht="62.25" customHeight="1" thickBot="1">
      <c r="A1" s="258" t="s">
        <v>128</v>
      </c>
      <c r="B1" s="258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5" ht="15" customHeight="1">
      <c r="A2" s="243" t="s">
        <v>10</v>
      </c>
      <c r="B2" s="260" t="s">
        <v>2</v>
      </c>
      <c r="C2" s="246" t="s">
        <v>13</v>
      </c>
      <c r="D2" s="247"/>
      <c r="E2" s="248"/>
      <c r="F2" s="269" t="s">
        <v>14</v>
      </c>
      <c r="G2" s="246"/>
      <c r="H2" s="246"/>
      <c r="I2" s="270"/>
      <c r="J2" s="270"/>
      <c r="K2" s="248"/>
      <c r="L2" s="247" t="s">
        <v>15</v>
      </c>
      <c r="M2" s="247"/>
      <c r="N2" s="247"/>
      <c r="O2" s="271"/>
    </row>
    <row r="3" spans="1:15" ht="38.25" customHeight="1">
      <c r="A3" s="244"/>
      <c r="B3" s="261"/>
      <c r="C3" s="249" t="s">
        <v>33</v>
      </c>
      <c r="D3" s="256" t="s">
        <v>106</v>
      </c>
      <c r="E3" s="241" t="s">
        <v>7</v>
      </c>
      <c r="F3" s="272" t="s">
        <v>33</v>
      </c>
      <c r="G3" s="251" t="s">
        <v>1</v>
      </c>
      <c r="H3" s="249"/>
      <c r="I3" s="252" t="s">
        <v>11</v>
      </c>
      <c r="J3" s="252"/>
      <c r="K3" s="241" t="s">
        <v>37</v>
      </c>
      <c r="L3" s="253" t="s">
        <v>34</v>
      </c>
      <c r="M3" s="252" t="s">
        <v>35</v>
      </c>
      <c r="N3" s="252" t="s">
        <v>8</v>
      </c>
      <c r="O3" s="241" t="s">
        <v>38</v>
      </c>
    </row>
    <row r="4" spans="1:15" ht="24.75" thickBot="1">
      <c r="A4" s="244"/>
      <c r="B4" s="262"/>
      <c r="C4" s="250"/>
      <c r="D4" s="257"/>
      <c r="E4" s="242"/>
      <c r="F4" s="273"/>
      <c r="G4" s="50" t="s">
        <v>16</v>
      </c>
      <c r="H4" s="50" t="s">
        <v>17</v>
      </c>
      <c r="I4" s="51" t="s">
        <v>5</v>
      </c>
      <c r="J4" s="51" t="s">
        <v>6</v>
      </c>
      <c r="K4" s="242"/>
      <c r="L4" s="254"/>
      <c r="M4" s="255"/>
      <c r="N4" s="256"/>
      <c r="O4" s="242"/>
    </row>
    <row r="5" spans="1:15" ht="48" customHeight="1">
      <c r="A5" s="243">
        <v>1</v>
      </c>
      <c r="B5" s="120" t="s">
        <v>125</v>
      </c>
      <c r="C5" s="55">
        <f>'Zadanie 1'!E26+'Zadanie 2'!E26+'Zadanie n'!E26</f>
        <v>0</v>
      </c>
      <c r="D5" s="101">
        <f>'Zadanie 1'!F26+'Zadanie 2'!F26+'Zadanie n'!F26</f>
        <v>0</v>
      </c>
      <c r="E5" s="73">
        <f>'Zadanie 1'!G26+'Zadanie 2'!G26+'Zadanie n'!G26</f>
        <v>0</v>
      </c>
      <c r="F5" s="72">
        <f>'Zadanie 1'!H26+'Zadanie 2'!H26+'Zadanie n'!H26</f>
        <v>0</v>
      </c>
      <c r="G5" s="86">
        <f>'Zadanie 1'!I26+'Zadanie 2'!I26+'Zadanie n'!I26</f>
        <v>0</v>
      </c>
      <c r="H5" s="86">
        <f>'Zadanie 1'!J26+'Zadanie 2'!J26+'Zadanie n'!J26</f>
        <v>0</v>
      </c>
      <c r="I5" s="101">
        <f>'Zadanie 1'!K26+'Zadanie 2'!K26+'Zadanie n'!K26</f>
        <v>0</v>
      </c>
      <c r="J5" s="95"/>
      <c r="K5" s="73">
        <f>'Zadanie 1'!M26+'Zadanie 2'!M26+'Zadanie n'!M26</f>
        <v>0</v>
      </c>
      <c r="L5" s="82">
        <f>'Zadanie 1'!N26+'Zadanie 2'!N26+'Zadanie n'!N26</f>
        <v>0</v>
      </c>
      <c r="M5" s="86">
        <f>'Zadanie 1'!O26+'Zadanie 2'!O26+'Zadanie n'!O26</f>
        <v>0</v>
      </c>
      <c r="N5" s="86">
        <f>'Zadanie 1'!P26+'Zadanie 2'!P26+'Zadanie n'!P26</f>
        <v>0</v>
      </c>
      <c r="O5" s="73">
        <f>'Zadanie 1'!Q26+'Zadanie 2'!Q26+'Zadanie n'!Q26</f>
        <v>0</v>
      </c>
    </row>
    <row r="6" spans="1:15" ht="24">
      <c r="A6" s="244"/>
      <c r="B6" s="121" t="s">
        <v>21</v>
      </c>
      <c r="C6" s="56">
        <f>'Zadanie 1'!E13+'Zadanie 2'!E13+'Zadanie n'!E13</f>
        <v>0</v>
      </c>
      <c r="D6" s="107">
        <f>'Zadanie 1'!F13+'Zadanie 2'!F13+'Zadanie n'!F13</f>
        <v>0</v>
      </c>
      <c r="E6" s="75">
        <f>'Zadanie 1'!G13+'Zadanie 2'!G13+'Zadanie n'!G13</f>
        <v>0</v>
      </c>
      <c r="F6" s="74">
        <f>'Zadanie 1'!H13+'Zadanie 2'!H13+'Zadanie n'!H13</f>
        <v>0</v>
      </c>
      <c r="G6" s="87">
        <f>'Zadanie 1'!I13+'Zadanie 2'!I13+'Zadanie n'!I13</f>
        <v>0</v>
      </c>
      <c r="H6" s="87">
        <f>'Zadanie 1'!J13+'Zadanie 2'!J13+'Zadanie n'!J13</f>
        <v>0</v>
      </c>
      <c r="I6" s="107">
        <f>'Zadanie 1'!K13+'Zadanie 2'!K13+'Zadanie n'!K13</f>
        <v>0</v>
      </c>
      <c r="J6" s="96"/>
      <c r="K6" s="75">
        <f>'Zadanie 1'!M13+'Zadanie 2'!M13+'Zadanie n'!M13</f>
        <v>0</v>
      </c>
      <c r="L6" s="83">
        <f>'Zadanie 1'!N13+'Zadanie 2'!N13+'Zadanie n'!N13</f>
        <v>0</v>
      </c>
      <c r="M6" s="75">
        <f>'Zadanie 1'!O13+'Zadanie 2'!O13+'Zadanie n'!O13</f>
        <v>0</v>
      </c>
      <c r="N6" s="56">
        <f>'Zadanie 1'!P13+'Zadanie 2'!P13+'Zadanie n'!P13</f>
        <v>0</v>
      </c>
      <c r="O6" s="113">
        <f>'Zadanie 1'!Q13+'Zadanie 2'!Q13+'Zadanie n'!Q13</f>
        <v>0</v>
      </c>
    </row>
    <row r="7" spans="1:15" ht="24">
      <c r="A7" s="244"/>
      <c r="B7" s="122" t="s">
        <v>22</v>
      </c>
      <c r="C7" s="56">
        <f>'Zadanie 1'!E19+'Zadanie 2'!E19+'Zadanie n'!E19</f>
        <v>0</v>
      </c>
      <c r="D7" s="107">
        <f>'Zadanie 1'!F19+'Zadanie 2'!F19+'Zadanie n'!F19</f>
        <v>0</v>
      </c>
      <c r="E7" s="75">
        <f>'Zadanie 1'!G19+'Zadanie 2'!G19+'Zadanie n'!G19</f>
        <v>0</v>
      </c>
      <c r="F7" s="74">
        <f>'Zadanie 1'!H19+'Zadanie 2'!H19+'Zadanie n'!H19</f>
        <v>0</v>
      </c>
      <c r="G7" s="87">
        <f>'Zadanie 1'!I19+'Zadanie 2'!I19+'Zadanie n'!I19</f>
        <v>0</v>
      </c>
      <c r="H7" s="87">
        <f>'Zadanie 1'!J19+'Zadanie 2'!J19+'Zadanie n'!J19</f>
        <v>0</v>
      </c>
      <c r="I7" s="107">
        <f>'Zadanie 1'!K19+'Zadanie 2'!K19+'Zadanie n'!K19</f>
        <v>0</v>
      </c>
      <c r="J7" s="97"/>
      <c r="K7" s="75">
        <f>'Zadanie 1'!M19+'Zadanie 2'!M19+'Zadanie n'!M19</f>
        <v>0</v>
      </c>
      <c r="L7" s="64">
        <f>'Zadanie 1'!N19+'Zadanie 2'!N19+'Zadanie n'!N19</f>
        <v>0</v>
      </c>
      <c r="M7" s="64">
        <f>'Zadanie 1'!O19+'Zadanie 2'!O19+'Zadanie n'!O19</f>
        <v>0</v>
      </c>
      <c r="N7" s="74">
        <f>'Zadanie 1'!P19+'Zadanie 2'!P19+'Zadanie n'!P19</f>
        <v>0</v>
      </c>
      <c r="O7" s="75">
        <f>'Zadanie 1'!Q19+'Zadanie 2'!Q19+'Zadanie n'!Q19</f>
        <v>0</v>
      </c>
    </row>
    <row r="8" spans="1:15" ht="15" customHeight="1" thickBot="1">
      <c r="A8" s="245"/>
      <c r="B8" s="123" t="s">
        <v>23</v>
      </c>
      <c r="C8" s="57">
        <f>'Zadanie 1'!E25+'Zadanie 2'!E25+'Zadanie n'!E25</f>
        <v>0</v>
      </c>
      <c r="D8" s="131">
        <f>'Zadanie 1'!F25+'Zadanie 2'!F25+'Zadanie n'!F25</f>
        <v>0</v>
      </c>
      <c r="E8" s="77">
        <f>'Zadanie 1'!G25+'Zadanie 2'!G25+'Zadanie n'!G25</f>
        <v>0</v>
      </c>
      <c r="F8" s="76">
        <f>'Zadanie 1'!H25+'Zadanie 2'!H25+'Zadanie n'!H25</f>
        <v>0</v>
      </c>
      <c r="G8" s="88">
        <f>'Zadanie 1'!I25+'Zadanie 2'!I25+'Zadanie n'!I25</f>
        <v>0</v>
      </c>
      <c r="H8" s="88">
        <f>'Zadanie 1'!J25+'Zadanie 2'!J25+'Zadanie n'!J25</f>
        <v>0</v>
      </c>
      <c r="I8" s="131">
        <f>'Zadanie 1'!K25+'Zadanie 2'!K25+'Zadanie n'!K25</f>
        <v>0</v>
      </c>
      <c r="J8" s="98"/>
      <c r="K8" s="77">
        <f>'Zadanie 1'!M25+'Zadanie 2'!M25+'Zadanie n'!M25</f>
        <v>0</v>
      </c>
      <c r="L8" s="65">
        <f>'Zadanie 1'!N25+'Zadanie 2'!N25+'Zadanie n'!N25</f>
        <v>0</v>
      </c>
      <c r="M8" s="65">
        <f>'Zadanie 1'!O25+'Zadanie 2'!O25+'Zadanie n'!O25</f>
        <v>0</v>
      </c>
      <c r="N8" s="57">
        <f>'Zadanie 1'!P25+'Zadanie 2'!P25+'Zadanie n'!P25</f>
        <v>0</v>
      </c>
      <c r="O8" s="114">
        <f>'Zadanie 1'!Q25+'Zadanie 2'!Q25+'Zadanie n'!Q25</f>
        <v>0</v>
      </c>
    </row>
    <row r="9" spans="1:15" ht="15" customHeight="1">
      <c r="A9" s="243">
        <v>2</v>
      </c>
      <c r="B9" s="124" t="s">
        <v>126</v>
      </c>
      <c r="C9" s="58">
        <f>'Zadanie 1'!E45+'Zadanie 2'!E45+'Zadanie n'!E45</f>
        <v>0</v>
      </c>
      <c r="D9" s="102">
        <f>'Zadanie 1'!F45+'Zadanie 2'!F45+'Zadanie n'!F45</f>
        <v>0</v>
      </c>
      <c r="E9" s="78">
        <f>'Zadanie 1'!G45+'Zadanie 2'!G45+'Zadanie n'!G45</f>
        <v>0</v>
      </c>
      <c r="F9" s="58">
        <f>'Zadanie 1'!H45+'Zadanie 2'!H45+'Zadanie n'!H45</f>
        <v>0</v>
      </c>
      <c r="G9" s="89">
        <f>'Zadanie 1'!I45+'Zadanie 2'!I45+'Zadanie n'!I45</f>
        <v>0</v>
      </c>
      <c r="H9" s="132">
        <f>'Zadanie 1'!J45+'Zadanie 2'!J45+'Zadanie n'!J45</f>
        <v>0</v>
      </c>
      <c r="I9" s="102">
        <f>'Zadanie 1'!K45+'Zadanie 2'!K45+'Zadanie n'!K45</f>
        <v>0</v>
      </c>
      <c r="J9" s="111"/>
      <c r="K9" s="78">
        <f>'Zadanie 1'!M45+'Zadanie 2'!M45+'Zadanie n'!M45</f>
        <v>0</v>
      </c>
      <c r="L9" s="66">
        <f>'Zadanie 1'!N45+'Zadanie 2'!N45+'Zadanie n'!N45</f>
        <v>0</v>
      </c>
      <c r="M9" s="89">
        <f>'Zadanie 1'!O45+'Zadanie 2'!O45+'Zadanie n'!O45</f>
        <v>0</v>
      </c>
      <c r="N9" s="102">
        <f>'Zadanie 1'!P45+'Zadanie 2'!P45+'Zadanie n'!P45</f>
        <v>0</v>
      </c>
      <c r="O9" s="78">
        <f>'Zadanie 1'!Q45+'Zadanie 2'!Q45+'Zadanie n'!Q45</f>
        <v>0</v>
      </c>
    </row>
    <row r="10" spans="1:15" ht="14.25" customHeight="1">
      <c r="A10" s="244"/>
      <c r="B10" s="122" t="s">
        <v>24</v>
      </c>
      <c r="C10" s="59">
        <f>'Zadanie 1'!E32+'Zadanie 2'!E32+'Zadanie n'!E32</f>
        <v>0</v>
      </c>
      <c r="D10" s="103">
        <f>'Zadanie 1'!F32+'Zadanie 2'!F32+'Zadanie n'!F32</f>
        <v>0</v>
      </c>
      <c r="E10" s="80">
        <f>'Zadanie 1'!G32+'Zadanie 2'!G32+'Zadanie n'!G32</f>
        <v>0</v>
      </c>
      <c r="F10" s="59">
        <f>'Zadanie 1'!H32+'Zadanie 2'!H32+'Zadanie n'!H32</f>
        <v>0</v>
      </c>
      <c r="G10" s="85">
        <f>'Zadanie 1'!I32+'Zadanie 2'!I32+'Zadanie n'!I32</f>
        <v>0</v>
      </c>
      <c r="H10" s="90">
        <f>'Zadanie 1'!J32+'Zadanie 2'!J32+'Zadanie n'!J32</f>
        <v>0</v>
      </c>
      <c r="I10" s="103">
        <f>'Zadanie 1'!K32+'Zadanie 2'!K32+'Zadanie n'!K32</f>
        <v>0</v>
      </c>
      <c r="J10" s="97"/>
      <c r="K10" s="80">
        <f>'Zadanie 1'!M32+'Zadanie 2'!M32+'Zadanie n'!M32</f>
        <v>0</v>
      </c>
      <c r="L10" s="67">
        <f>'Zadanie 1'!N32+'Zadanie 2'!N32+'Zadanie n'!N32</f>
        <v>0</v>
      </c>
      <c r="M10" s="85">
        <f>'Zadanie 1'!O32+'Zadanie 2'!O32+'Zadanie n'!O32</f>
        <v>0</v>
      </c>
      <c r="N10" s="103">
        <f>'Zadanie 1'!P32+'Zadanie 2'!P32+'Zadanie n'!P32</f>
        <v>0</v>
      </c>
      <c r="O10" s="80">
        <f>'Zadanie 1'!Q32+'Zadanie 2'!Q32+'Zadanie n'!Q32</f>
        <v>0</v>
      </c>
    </row>
    <row r="11" spans="1:15" ht="14.25" customHeight="1">
      <c r="A11" s="244"/>
      <c r="B11" s="122" t="s">
        <v>25</v>
      </c>
      <c r="C11" s="59">
        <f>'Zadanie 1'!E38+'Zadanie 2'!E38+'Zadanie n'!E38</f>
        <v>0</v>
      </c>
      <c r="D11" s="103">
        <f>'Zadanie 1'!F38+'Zadanie 2'!F38+'Zadanie n'!F38</f>
        <v>0</v>
      </c>
      <c r="E11" s="80">
        <f>'Zadanie 1'!G38+'Zadanie 2'!G38+'Zadanie n'!G38</f>
        <v>0</v>
      </c>
      <c r="F11" s="79">
        <f>'Zadanie 1'!H38+'Zadanie 2'!H38+'Zadanie n'!H38</f>
        <v>0</v>
      </c>
      <c r="G11" s="90">
        <f>'Zadanie 1'!I38+'Zadanie 2'!I38+'Zadanie n'!I38</f>
        <v>0</v>
      </c>
      <c r="H11" s="90">
        <f>'Zadanie 1'!J38+'Zadanie 2'!J38+'Zadanie n'!J38</f>
        <v>0</v>
      </c>
      <c r="I11" s="103">
        <f>'Zadanie 1'!K38+'Zadanie 2'!K38+'Zadanie n'!K38</f>
        <v>0</v>
      </c>
      <c r="J11" s="97"/>
      <c r="K11" s="80">
        <f>'Zadanie 1'!M38+'Zadanie 2'!M38+'Zadanie n'!M38</f>
        <v>0</v>
      </c>
      <c r="L11" s="85">
        <f>'Zadanie 1'!N38+'Zadanie 2'!N38+'Zadanie n'!N38</f>
        <v>0</v>
      </c>
      <c r="M11" s="90">
        <f>'Zadanie 1'!O38+'Zadanie 2'!O38+'Zadanie n'!O38</f>
        <v>0</v>
      </c>
      <c r="N11" s="103">
        <f>'Zadanie 1'!P38+'Zadanie 2'!P38+'Zadanie n'!P38</f>
        <v>0</v>
      </c>
      <c r="O11" s="80">
        <f>'Zadanie 1'!Q38+'Zadanie 2'!Q38+'Zadanie n'!Q38</f>
        <v>0</v>
      </c>
    </row>
    <row r="12" spans="1:15" ht="24">
      <c r="A12" s="244"/>
      <c r="B12" s="125" t="s">
        <v>39</v>
      </c>
      <c r="C12" s="59">
        <f>C10+C11</f>
        <v>0</v>
      </c>
      <c r="D12" s="103">
        <f t="shared" ref="D12:E12" si="0">D10+D11</f>
        <v>0</v>
      </c>
      <c r="E12" s="80">
        <f t="shared" si="0"/>
        <v>0</v>
      </c>
      <c r="F12" s="59">
        <f t="shared" ref="F12:O12" si="1">F10+F11</f>
        <v>0</v>
      </c>
      <c r="G12" s="85">
        <f t="shared" si="1"/>
        <v>0</v>
      </c>
      <c r="H12" s="90">
        <f t="shared" si="1"/>
        <v>0</v>
      </c>
      <c r="I12" s="103">
        <f t="shared" si="1"/>
        <v>0</v>
      </c>
      <c r="J12" s="96"/>
      <c r="K12" s="80">
        <f t="shared" si="1"/>
        <v>0</v>
      </c>
      <c r="L12" s="85">
        <f t="shared" si="1"/>
        <v>0</v>
      </c>
      <c r="M12" s="90">
        <f t="shared" si="1"/>
        <v>0</v>
      </c>
      <c r="N12" s="103">
        <f t="shared" si="1"/>
        <v>0</v>
      </c>
      <c r="O12" s="80">
        <f t="shared" si="1"/>
        <v>0</v>
      </c>
    </row>
    <row r="13" spans="1:15" ht="15" customHeight="1" thickBot="1">
      <c r="A13" s="245"/>
      <c r="B13" s="123" t="s">
        <v>26</v>
      </c>
      <c r="C13" s="60">
        <f>'Zadanie 1'!E44+'Zadanie 2'!E44+'Zadanie n'!E44</f>
        <v>0</v>
      </c>
      <c r="D13" s="104">
        <f>'Zadanie 1'!F44+'Zadanie 2'!F44+'Zadanie n'!F44</f>
        <v>0</v>
      </c>
      <c r="E13" s="92">
        <f>'Zadanie 1'!G44+'Zadanie 2'!G44+'Zadanie n'!G44</f>
        <v>0</v>
      </c>
      <c r="F13" s="60">
        <f>'Zadanie 1'!H44+'Zadanie 2'!H44+'Zadanie n'!H44</f>
        <v>0</v>
      </c>
      <c r="G13" s="91">
        <f>'Zadanie 1'!I44+'Zadanie 2'!I44+'Zadanie n'!I44</f>
        <v>0</v>
      </c>
      <c r="H13" s="105">
        <f>'Zadanie 1'!J44+'Zadanie 2'!J44+'Zadanie n'!J44</f>
        <v>0</v>
      </c>
      <c r="I13" s="104">
        <f>'Zadanie 1'!K44+'Zadanie 2'!K44+'Zadanie n'!K44</f>
        <v>0</v>
      </c>
      <c r="J13" s="112"/>
      <c r="K13" s="92">
        <f>'Zadanie 1'!M44+'Zadanie 2'!M44+'Zadanie n'!M44</f>
        <v>0</v>
      </c>
      <c r="L13" s="91">
        <f>'Zadanie 1'!N44+'Zadanie 2'!N44+'Zadanie n'!N44</f>
        <v>0</v>
      </c>
      <c r="M13" s="105">
        <f>'Zadanie 1'!O44+'Zadanie 2'!O44+'Zadanie n'!O44</f>
        <v>0</v>
      </c>
      <c r="N13" s="104">
        <f>'Zadanie 1'!P44+'Zadanie 2'!P44+'Zadanie n'!P44</f>
        <v>0</v>
      </c>
      <c r="O13" s="92">
        <f>'Zadanie 1'!Q44+'Zadanie 2'!Q44+'Zadanie n'!Q44</f>
        <v>0</v>
      </c>
    </row>
    <row r="14" spans="1:15" ht="15" customHeight="1">
      <c r="A14" s="243">
        <v>3</v>
      </c>
      <c r="B14" s="124" t="s">
        <v>20</v>
      </c>
      <c r="C14" s="184">
        <f>'Zadanie 1'!E70+'Zadanie 2'!E70+'Zadanie n'!E70</f>
        <v>0</v>
      </c>
      <c r="D14" s="106">
        <f>'Zadanie 1'!F70+'Zadanie 2'!F70+'Zadanie n'!F70</f>
        <v>0</v>
      </c>
      <c r="E14" s="81">
        <f>'Zadanie 1'!G70+'Zadanie 2'!G70+'Zadanie n'!G70</f>
        <v>0</v>
      </c>
      <c r="F14" s="115">
        <f>'Zadanie 1'!H70+'Zadanie 2'!H70+'Zadanie n'!H70</f>
        <v>0</v>
      </c>
      <c r="G14" s="93">
        <f>'Zadanie 1'!I70+'Zadanie 2'!I70+'Zadanie n'!I70</f>
        <v>0</v>
      </c>
      <c r="H14" s="93">
        <f>'Zadanie 1'!J70+'Zadanie 2'!J70+'Zadanie n'!J70</f>
        <v>0</v>
      </c>
      <c r="I14" s="106">
        <f>'Zadanie 1'!K70+'Zadanie 2'!K70+'Zadanie n'!K70</f>
        <v>0</v>
      </c>
      <c r="J14" s="93">
        <f>'Zadanie 1'!L70+'Zadanie 2'!L70+'Zadanie n'!L70</f>
        <v>0</v>
      </c>
      <c r="K14" s="81">
        <f>'Zadanie 1'!M70+'Zadanie 2'!M70+'Zadanie n'!M70</f>
        <v>0</v>
      </c>
      <c r="L14" s="116">
        <f>'Zadanie 1'!N70+'Zadanie 2'!N70+'Zadanie n'!N70</f>
        <v>0</v>
      </c>
      <c r="M14" s="93">
        <f>'Zadanie 1'!O70+'Zadanie 2'!O70+'Zadanie n'!O70</f>
        <v>0</v>
      </c>
      <c r="N14" s="106">
        <f>'Zadanie 1'!P70+'Zadanie 2'!P70+'Zadanie n'!P70</f>
        <v>0</v>
      </c>
      <c r="O14" s="117">
        <f>'Zadanie 1'!Q70+'Zadanie 2'!Q70+'Zadanie n'!Q70</f>
        <v>0</v>
      </c>
    </row>
    <row r="15" spans="1:15" ht="36">
      <c r="A15" s="244"/>
      <c r="B15" s="122" t="s">
        <v>129</v>
      </c>
      <c r="C15" s="69">
        <f>'Zadanie 1'!E51+'Zadanie 2'!E51+'Zadanie n'!E51</f>
        <v>0</v>
      </c>
      <c r="D15" s="185">
        <f>'Zadanie 1'!F51+'Zadanie 2'!F51+'Zadanie n'!F51</f>
        <v>0</v>
      </c>
      <c r="E15" s="186">
        <f>'Zadanie 1'!G51+'Zadanie 2'!G51+'Zadanie n'!G51</f>
        <v>0</v>
      </c>
      <c r="F15" s="69">
        <f>'Zadanie 1'!H51+'Zadanie 2'!H51+'Zadanie n'!H51</f>
        <v>0</v>
      </c>
      <c r="G15" s="137"/>
      <c r="H15" s="138"/>
      <c r="I15" s="133"/>
      <c r="J15" s="61">
        <f>'Zadanie 1'!L51+'Zadanie 2'!L51+'Zadanie n'!L51</f>
        <v>0</v>
      </c>
      <c r="K15" s="70">
        <f>'Zadanie 1'!M51+'Zadanie 2'!M51+'Zadanie n'!M51</f>
        <v>0</v>
      </c>
      <c r="L15" s="61">
        <f>'Zadanie 1'!N51+'Zadanie 2'!N51+'Zadanie n'!N51</f>
        <v>0</v>
      </c>
      <c r="M15" s="61">
        <f>'Zadanie 1'!O51+'Zadanie 2'!O51+'Zadanie n'!O51</f>
        <v>0</v>
      </c>
      <c r="N15" s="61">
        <f>'Zadanie 1'!P51+'Zadanie 2'!P51+'Zadanie n'!P51</f>
        <v>0</v>
      </c>
      <c r="O15" s="70">
        <f>'Zadanie 1'!Q51+'Zadanie 2'!Q51+'Zadanie n'!Q51</f>
        <v>0</v>
      </c>
    </row>
    <row r="16" spans="1:15" ht="25.5" customHeight="1">
      <c r="A16" s="244"/>
      <c r="B16" s="122" t="s">
        <v>40</v>
      </c>
      <c r="C16" s="69">
        <f>'Zadanie 1'!E57+'Zadanie 2'!E57+'Zadanie n'!E57</f>
        <v>0</v>
      </c>
      <c r="D16" s="185">
        <f>'Zadanie 1'!F57+'Zadanie 2'!F57+'Zadanie n'!F57</f>
        <v>0</v>
      </c>
      <c r="E16" s="186">
        <f>'Zadanie 1'!G57+'Zadanie 2'!G57+'Zadanie n'!G57</f>
        <v>0</v>
      </c>
      <c r="F16" s="69">
        <f>'Zadanie 1'!H57+'Zadanie 2'!H57+'Zadanie n'!H57</f>
        <v>0</v>
      </c>
      <c r="G16" s="137"/>
      <c r="H16" s="138"/>
      <c r="I16" s="133"/>
      <c r="J16" s="61">
        <f>'Zadanie 1'!L57+'Zadanie 2'!L57+'Zadanie n'!L57</f>
        <v>0</v>
      </c>
      <c r="K16" s="70">
        <f>'Zadanie 1'!M57+'Zadanie 2'!M57+'Zadanie n'!M57</f>
        <v>0</v>
      </c>
      <c r="L16" s="61">
        <f>'Zadanie 1'!N57+'Zadanie 2'!N57+'Zadanie n'!N57</f>
        <v>0</v>
      </c>
      <c r="M16" s="61">
        <f>'Zadanie 1'!O57+'Zadanie 2'!O57+'Zadanie n'!O57</f>
        <v>0</v>
      </c>
      <c r="N16" s="61">
        <f>'Zadanie 1'!P57+'Zadanie 2'!P57+'Zadanie n'!P57</f>
        <v>0</v>
      </c>
      <c r="O16" s="70">
        <f>'Zadanie 1'!Q57+'Zadanie 2'!Q57+'Zadanie n'!Q57</f>
        <v>0</v>
      </c>
    </row>
    <row r="17" spans="1:15" ht="15" customHeight="1">
      <c r="A17" s="244"/>
      <c r="B17" s="122" t="s">
        <v>27</v>
      </c>
      <c r="C17" s="69">
        <f>'Zadanie 1'!E63+'Zadanie 2'!E63+'Zadanie n'!E63</f>
        <v>0</v>
      </c>
      <c r="D17" s="185">
        <f>'Zadanie 1'!F63+'Zadanie 2'!F63+'Zadanie n'!F63</f>
        <v>0</v>
      </c>
      <c r="E17" s="186">
        <f>'Zadanie 1'!G63+'Zadanie 2'!G63+'Zadanie n'!G63</f>
        <v>0</v>
      </c>
      <c r="F17" s="69">
        <f>'Zadanie 1'!H63+'Zadanie 2'!H63+'Zadanie n'!H63</f>
        <v>0</v>
      </c>
      <c r="G17" s="137"/>
      <c r="H17" s="138"/>
      <c r="I17" s="133"/>
      <c r="J17" s="61">
        <f>'Zadanie 1'!L63+'Zadanie 2'!L63+'Zadanie n'!L63</f>
        <v>0</v>
      </c>
      <c r="K17" s="70">
        <f>'Zadanie 1'!M63+'Zadanie 2'!M63+'Zadanie n'!M63</f>
        <v>0</v>
      </c>
      <c r="L17" s="61">
        <f>'Zadanie 1'!N63+'Zadanie 2'!N63+'Zadanie n'!N63</f>
        <v>0</v>
      </c>
      <c r="M17" s="61">
        <f>'Zadanie 1'!O63+'Zadanie 2'!O63+'Zadanie n'!O63</f>
        <v>0</v>
      </c>
      <c r="N17" s="61">
        <f>'Zadanie 1'!P63+'Zadanie 2'!P63+'Zadanie n'!P63</f>
        <v>0</v>
      </c>
      <c r="O17" s="70">
        <f>'Zadanie 1'!Q63+'Zadanie 2'!Q63+'Zadanie n'!Q63</f>
        <v>0</v>
      </c>
    </row>
    <row r="18" spans="1:15" ht="24.75" thickBot="1">
      <c r="A18" s="245"/>
      <c r="B18" s="123" t="s">
        <v>28</v>
      </c>
      <c r="C18" s="57">
        <f>'Zadanie 1'!E69+'Zadanie 2'!E69+'Zadanie n'!E69</f>
        <v>0</v>
      </c>
      <c r="D18" s="131">
        <f>'Zadanie 1'!F69+'Zadanie 2'!F69+'Zadanie n'!F69</f>
        <v>0</v>
      </c>
      <c r="E18" s="77">
        <f>'Zadanie 1'!G69+'Zadanie 2'!G69+'Zadanie n'!G69</f>
        <v>0</v>
      </c>
      <c r="F18" s="57">
        <f>'Zadanie 1'!H69+'Zadanie 2'!H69+'Zadanie n'!H69</f>
        <v>0</v>
      </c>
      <c r="G18" s="65">
        <f>'Zadanie 1'!I69+'Zadanie 2'!I69+'Zadanie n'!I69</f>
        <v>0</v>
      </c>
      <c r="H18" s="65">
        <f>'Zadanie 1'!J69+'Zadanie 2'!J69+'Zadanie n'!J69</f>
        <v>0</v>
      </c>
      <c r="I18" s="84">
        <f>'Zadanie 1'!K69+'Zadanie 2'!K69+'Zadanie n'!K69</f>
        <v>0</v>
      </c>
      <c r="J18" s="94"/>
      <c r="K18" s="114">
        <f>'Zadanie 1'!M69+'Zadanie 2'!M69+'Zadanie n'!M69</f>
        <v>0</v>
      </c>
      <c r="L18" s="65">
        <f>'Zadanie 1'!N69+'Zadanie 2'!N69+'Zadanie n'!N69</f>
        <v>0</v>
      </c>
      <c r="M18" s="65">
        <f>'Zadanie 1'!O69+'Zadanie 2'!O69+'Zadanie n'!O69</f>
        <v>0</v>
      </c>
      <c r="N18" s="65">
        <f>'Zadanie 1'!P69+'Zadanie 2'!P69+'Zadanie n'!P69</f>
        <v>0</v>
      </c>
      <c r="O18" s="114">
        <f>'Zadanie 1'!Q69+'Zadanie 2'!Q69+'Zadanie n'!Q69</f>
        <v>0</v>
      </c>
    </row>
    <row r="19" spans="1:15" ht="15.75" customHeight="1" thickBot="1">
      <c r="A19" s="118">
        <v>4</v>
      </c>
      <c r="B19" s="126" t="s">
        <v>0</v>
      </c>
      <c r="C19" s="108">
        <f>'Zadanie 1'!E76+'Zadanie 2'!E76+'Zadanie n'!E70</f>
        <v>0</v>
      </c>
      <c r="D19" s="108">
        <f>'Zadanie 1'!F76+'Zadanie 2'!F76+'Zadanie n'!F70</f>
        <v>0</v>
      </c>
      <c r="E19" s="100">
        <f>'Zadanie 1'!G76+'Zadanie 2'!G76+'Zadanie n'!G70</f>
        <v>0</v>
      </c>
      <c r="F19" s="99">
        <f>'Zadanie 1'!H76+'Zadanie 2'!H76+'Zadanie n'!H70</f>
        <v>0</v>
      </c>
      <c r="G19" s="130"/>
      <c r="H19" s="130"/>
      <c r="I19" s="129"/>
      <c r="J19" s="62">
        <f>'Zadanie 1'!L76+'Zadanie 2'!L76+'Zadanie n'!L70</f>
        <v>0</v>
      </c>
      <c r="K19" s="71">
        <f>'Zadanie 1'!M76+'Zadanie 2'!M76+'Zadanie n'!M70</f>
        <v>0</v>
      </c>
      <c r="L19" s="108">
        <f>'Zadanie 1'!N76+'Zadanie 2'!N76+'Zadanie n'!N70</f>
        <v>0</v>
      </c>
      <c r="M19" s="128">
        <f>'Zadanie 1'!O76+'Zadanie 2'!O76+'Zadanie n'!O70</f>
        <v>0</v>
      </c>
      <c r="N19" s="134">
        <f>'Zadanie 1'!P76+'Zadanie 2'!P76+'Zadanie n'!P70</f>
        <v>0</v>
      </c>
      <c r="O19" s="68">
        <f>'Zadanie 1'!Q76+'Zadanie 2'!Q76+'Zadanie n'!Q70</f>
        <v>0</v>
      </c>
    </row>
    <row r="20" spans="1:15" ht="15.75" thickBot="1">
      <c r="A20" s="119"/>
      <c r="B20" s="127" t="s">
        <v>9</v>
      </c>
      <c r="C20" s="109">
        <f>C5+C9+C14+C19</f>
        <v>0</v>
      </c>
      <c r="D20" s="109">
        <f t="shared" ref="D20:E20" si="2">D5+D9+D14+D19</f>
        <v>0</v>
      </c>
      <c r="E20" s="109">
        <f t="shared" si="2"/>
        <v>0</v>
      </c>
      <c r="F20" s="63">
        <f t="shared" ref="F20:O20" si="3">F5+F9+F14+F19</f>
        <v>0</v>
      </c>
      <c r="G20" s="63">
        <f t="shared" si="3"/>
        <v>0</v>
      </c>
      <c r="H20" s="63">
        <f t="shared" si="3"/>
        <v>0</v>
      </c>
      <c r="I20" s="63">
        <f t="shared" si="3"/>
        <v>0</v>
      </c>
      <c r="J20" s="63">
        <f t="shared" si="3"/>
        <v>0</v>
      </c>
      <c r="K20" s="110">
        <f t="shared" si="3"/>
        <v>0</v>
      </c>
      <c r="L20" s="109">
        <f t="shared" si="3"/>
        <v>0</v>
      </c>
      <c r="M20" s="63">
        <f t="shared" si="3"/>
        <v>0</v>
      </c>
      <c r="N20" s="63">
        <f t="shared" si="3"/>
        <v>0</v>
      </c>
      <c r="O20" s="63">
        <f t="shared" si="3"/>
        <v>0</v>
      </c>
    </row>
    <row r="23" spans="1:15">
      <c r="B23" s="264"/>
      <c r="C23" s="266" t="s">
        <v>32</v>
      </c>
      <c r="D23" s="266" t="s">
        <v>33</v>
      </c>
      <c r="E23" s="266" t="s">
        <v>106</v>
      </c>
      <c r="F23" s="268" t="s">
        <v>1</v>
      </c>
      <c r="G23" s="268"/>
      <c r="H23" s="266" t="s">
        <v>7</v>
      </c>
      <c r="I23" s="263"/>
    </row>
    <row r="24" spans="1:15">
      <c r="B24" s="265"/>
      <c r="C24" s="267"/>
      <c r="D24" s="267"/>
      <c r="E24" s="267"/>
      <c r="F24" s="191" t="s">
        <v>122</v>
      </c>
      <c r="G24" s="191" t="s">
        <v>123</v>
      </c>
      <c r="H24" s="267"/>
      <c r="I24" s="263"/>
    </row>
    <row r="25" spans="1:15" ht="15">
      <c r="B25" s="189" t="s">
        <v>29</v>
      </c>
      <c r="C25" s="190">
        <f>O20</f>
        <v>0</v>
      </c>
      <c r="D25" s="190">
        <f>L20</f>
        <v>0</v>
      </c>
      <c r="E25" s="190">
        <f>N20</f>
        <v>0</v>
      </c>
      <c r="F25" s="190">
        <f>G20</f>
        <v>0</v>
      </c>
      <c r="G25" s="190">
        <f>H20</f>
        <v>0</v>
      </c>
      <c r="H25" s="192">
        <f>M20</f>
        <v>0</v>
      </c>
      <c r="I25" s="187"/>
    </row>
    <row r="26" spans="1:15" ht="15">
      <c r="B26" s="189" t="s">
        <v>30</v>
      </c>
      <c r="C26" s="190">
        <f>D26+H26</f>
        <v>0</v>
      </c>
      <c r="D26" s="190">
        <f>F5+F9+F18</f>
        <v>0</v>
      </c>
      <c r="E26" s="190">
        <f>I20</f>
        <v>0</v>
      </c>
      <c r="F26" s="190">
        <f>G5+G9+G18</f>
        <v>0</v>
      </c>
      <c r="G26" s="190">
        <f>H5+H9+H18</f>
        <v>0</v>
      </c>
      <c r="H26" s="192">
        <f>K5+K9+K18</f>
        <v>0</v>
      </c>
      <c r="I26" s="187"/>
    </row>
    <row r="27" spans="1:15" ht="15">
      <c r="B27" s="189" t="s">
        <v>31</v>
      </c>
      <c r="C27" s="190">
        <f>D27+H27</f>
        <v>0</v>
      </c>
      <c r="D27" s="190">
        <f>F19+F15+F16+F17</f>
        <v>0</v>
      </c>
      <c r="E27" s="190">
        <f>J20</f>
        <v>0</v>
      </c>
      <c r="F27" s="188"/>
      <c r="G27" s="188"/>
      <c r="H27" s="192">
        <f>SUM(K15:K17)+K19</f>
        <v>0</v>
      </c>
      <c r="I27" s="187"/>
    </row>
    <row r="28" spans="1:15" ht="15">
      <c r="B28" s="189" t="s">
        <v>124</v>
      </c>
      <c r="C28" s="190">
        <f>D28+H28</f>
        <v>0</v>
      </c>
      <c r="D28" s="190">
        <f>F20</f>
        <v>0</v>
      </c>
      <c r="E28" s="190">
        <f>I20+J20</f>
        <v>0</v>
      </c>
      <c r="F28" s="190">
        <f>G20</f>
        <v>0</v>
      </c>
      <c r="G28" s="190">
        <f>H20</f>
        <v>0</v>
      </c>
      <c r="H28" s="192">
        <f>K20</f>
        <v>0</v>
      </c>
      <c r="I28" s="187"/>
    </row>
    <row r="29" spans="1:15" ht="15">
      <c r="B29" s="189" t="s">
        <v>13</v>
      </c>
      <c r="C29" s="190">
        <f>D29+H29</f>
        <v>0</v>
      </c>
      <c r="D29" s="190">
        <f>C20</f>
        <v>0</v>
      </c>
      <c r="E29" s="190">
        <f>D20</f>
        <v>0</v>
      </c>
      <c r="F29" s="188"/>
      <c r="G29" s="188"/>
      <c r="H29" s="192">
        <f>E20</f>
        <v>0</v>
      </c>
      <c r="I29" s="187"/>
    </row>
  </sheetData>
  <mergeCells count="27">
    <mergeCell ref="A1:N1"/>
    <mergeCell ref="A2:A4"/>
    <mergeCell ref="B2:B4"/>
    <mergeCell ref="I23:I24"/>
    <mergeCell ref="B23:B24"/>
    <mergeCell ref="C23:C24"/>
    <mergeCell ref="E23:E24"/>
    <mergeCell ref="D23:D24"/>
    <mergeCell ref="F23:G23"/>
    <mergeCell ref="H23:H24"/>
    <mergeCell ref="A9:A13"/>
    <mergeCell ref="A14:A18"/>
    <mergeCell ref="F2:K2"/>
    <mergeCell ref="L2:O2"/>
    <mergeCell ref="F3:F4"/>
    <mergeCell ref="N3:N4"/>
    <mergeCell ref="O3:O4"/>
    <mergeCell ref="A5:A8"/>
    <mergeCell ref="C2:E2"/>
    <mergeCell ref="C3:C4"/>
    <mergeCell ref="E3:E4"/>
    <mergeCell ref="G3:H3"/>
    <mergeCell ref="I3:J3"/>
    <mergeCell ref="K3:K4"/>
    <mergeCell ref="L3:L4"/>
    <mergeCell ref="M3:M4"/>
    <mergeCell ref="D3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M47" sqref="M47"/>
    </sheetView>
  </sheetViews>
  <sheetFormatPr defaultRowHeight="14.25"/>
  <cols>
    <col min="6" max="6" width="13.625" customWidth="1"/>
    <col min="7" max="7" width="13.875" customWidth="1"/>
    <col min="8" max="8" width="15.125" customWidth="1"/>
    <col min="9" max="9" width="13.5" customWidth="1"/>
  </cols>
  <sheetData>
    <row r="1" spans="1:9" ht="20.25">
      <c r="A1" s="276" t="s">
        <v>130</v>
      </c>
      <c r="B1" s="276"/>
      <c r="C1" s="276"/>
      <c r="D1" s="276"/>
      <c r="E1" s="276"/>
      <c r="F1" s="276"/>
      <c r="G1" s="276"/>
      <c r="H1" s="276"/>
      <c r="I1" s="276"/>
    </row>
    <row r="2" spans="1:9" ht="20.25">
      <c r="A2" s="193"/>
      <c r="B2" s="193"/>
      <c r="C2" s="193"/>
      <c r="D2" s="193"/>
      <c r="E2" s="193"/>
      <c r="F2" s="193"/>
      <c r="G2" s="193"/>
      <c r="H2" s="193"/>
      <c r="I2" s="193"/>
    </row>
    <row r="3" spans="1:9" ht="20.25">
      <c r="A3" s="277" t="s">
        <v>131</v>
      </c>
      <c r="B3" s="277"/>
      <c r="C3" s="277"/>
      <c r="D3" s="277"/>
      <c r="E3" s="277"/>
      <c r="F3" s="277"/>
      <c r="G3" s="277"/>
      <c r="H3" s="277"/>
      <c r="I3" s="193"/>
    </row>
    <row r="4" spans="1:9" ht="20.25">
      <c r="A4" s="277" t="s">
        <v>132</v>
      </c>
      <c r="B4" s="277"/>
      <c r="C4" s="278"/>
      <c r="D4" s="278"/>
      <c r="E4" s="278"/>
      <c r="F4" s="278"/>
      <c r="G4" s="278"/>
      <c r="H4" s="278"/>
      <c r="I4" s="193"/>
    </row>
    <row r="5" spans="1:9" ht="20.25">
      <c r="A5" s="194" t="s">
        <v>133</v>
      </c>
      <c r="B5" s="194"/>
      <c r="C5" s="195"/>
      <c r="D5" s="195"/>
      <c r="E5" s="195"/>
      <c r="F5" s="195"/>
      <c r="G5" s="195"/>
      <c r="H5" s="195"/>
      <c r="I5" s="193"/>
    </row>
    <row r="6" spans="1:9" ht="20.25">
      <c r="A6" s="194" t="s">
        <v>130</v>
      </c>
      <c r="B6" s="194"/>
      <c r="C6" s="195"/>
      <c r="D6" s="195"/>
      <c r="E6" s="195"/>
      <c r="F6" s="194"/>
      <c r="G6" s="195"/>
      <c r="H6" s="195"/>
      <c r="I6" s="193"/>
    </row>
    <row r="7" spans="1:9" ht="15" thickBot="1">
      <c r="A7" s="38"/>
    </row>
    <row r="8" spans="1:9">
      <c r="A8" s="274" t="s">
        <v>134</v>
      </c>
      <c r="B8" s="274" t="s">
        <v>135</v>
      </c>
      <c r="C8" s="274" t="s">
        <v>136</v>
      </c>
      <c r="D8" s="274" t="s">
        <v>137</v>
      </c>
      <c r="E8" s="274" t="s">
        <v>138</v>
      </c>
      <c r="F8" s="274" t="s">
        <v>139</v>
      </c>
      <c r="G8" s="274" t="s">
        <v>140</v>
      </c>
      <c r="H8" s="274" t="s">
        <v>141</v>
      </c>
      <c r="I8" s="274" t="s">
        <v>142</v>
      </c>
    </row>
    <row r="9" spans="1:9" ht="55.5" customHeight="1" thickBot="1">
      <c r="A9" s="275"/>
      <c r="B9" s="275"/>
      <c r="C9" s="275"/>
      <c r="D9" s="275"/>
      <c r="E9" s="275"/>
      <c r="F9" s="275"/>
      <c r="G9" s="275"/>
      <c r="H9" s="275"/>
      <c r="I9" s="275"/>
    </row>
    <row r="10" spans="1:9" ht="15" thickBot="1">
      <c r="A10" s="196">
        <v>1</v>
      </c>
      <c r="B10" s="196">
        <v>2</v>
      </c>
      <c r="C10" s="196">
        <v>3</v>
      </c>
      <c r="D10" s="196">
        <v>4</v>
      </c>
      <c r="E10" s="196">
        <v>5</v>
      </c>
      <c r="F10" s="196">
        <v>6</v>
      </c>
      <c r="G10" s="196">
        <v>7</v>
      </c>
      <c r="H10" s="196">
        <v>8</v>
      </c>
      <c r="I10" s="196">
        <v>9</v>
      </c>
    </row>
    <row r="11" spans="1:9">
      <c r="A11" s="197">
        <v>1</v>
      </c>
      <c r="B11" s="26"/>
      <c r="C11" s="26"/>
      <c r="D11" s="26"/>
      <c r="E11" s="26"/>
      <c r="F11" s="26"/>
      <c r="G11" s="26"/>
      <c r="H11" s="26"/>
      <c r="I11" s="26"/>
    </row>
    <row r="12" spans="1:9">
      <c r="A12" s="198">
        <v>2</v>
      </c>
      <c r="B12" s="2"/>
      <c r="C12" s="2"/>
      <c r="D12" s="2"/>
      <c r="E12" s="2"/>
      <c r="F12" s="2"/>
      <c r="G12" s="2"/>
      <c r="H12" s="2"/>
      <c r="I12" s="2"/>
    </row>
    <row r="13" spans="1:9">
      <c r="A13" s="198">
        <v>3</v>
      </c>
      <c r="B13" s="2"/>
      <c r="C13" s="2"/>
      <c r="D13" s="2"/>
      <c r="E13" s="2"/>
      <c r="F13" s="2"/>
      <c r="G13" s="2"/>
      <c r="H13" s="2"/>
      <c r="I13" s="2"/>
    </row>
    <row r="14" spans="1:9">
      <c r="A14" s="198">
        <v>4</v>
      </c>
      <c r="B14" s="2"/>
      <c r="C14" s="2"/>
      <c r="D14" s="2"/>
      <c r="E14" s="2"/>
      <c r="F14" s="2"/>
      <c r="G14" s="2"/>
      <c r="H14" s="2"/>
      <c r="I14" s="2"/>
    </row>
    <row r="15" spans="1:9">
      <c r="A15" s="198">
        <v>5</v>
      </c>
      <c r="B15" s="2"/>
      <c r="C15" s="2"/>
      <c r="D15" s="2"/>
      <c r="E15" s="2"/>
      <c r="F15" s="2"/>
      <c r="G15" s="2"/>
      <c r="H15" s="2"/>
      <c r="I15" s="2"/>
    </row>
    <row r="16" spans="1:9">
      <c r="A16" s="198">
        <v>6</v>
      </c>
      <c r="B16" s="2"/>
      <c r="C16" s="2"/>
      <c r="D16" s="2"/>
      <c r="E16" s="2"/>
      <c r="F16" s="2"/>
      <c r="G16" s="2"/>
      <c r="H16" s="2"/>
      <c r="I16" s="2"/>
    </row>
    <row r="17" spans="1:9">
      <c r="A17" s="198">
        <v>7</v>
      </c>
      <c r="B17" s="2"/>
      <c r="C17" s="2"/>
      <c r="D17" s="2"/>
      <c r="E17" s="2"/>
      <c r="F17" s="2"/>
      <c r="G17" s="2"/>
      <c r="H17" s="2"/>
      <c r="I17" s="2"/>
    </row>
    <row r="18" spans="1:9">
      <c r="A18" s="198">
        <v>8</v>
      </c>
      <c r="B18" s="2"/>
      <c r="C18" s="2"/>
      <c r="D18" s="2"/>
      <c r="E18" s="2"/>
      <c r="F18" s="2"/>
      <c r="G18" s="2"/>
      <c r="H18" s="2"/>
      <c r="I18" s="2"/>
    </row>
    <row r="19" spans="1:9">
      <c r="A19" s="198">
        <v>9</v>
      </c>
      <c r="B19" s="2"/>
      <c r="C19" s="2"/>
      <c r="D19" s="2"/>
      <c r="E19" s="2"/>
      <c r="F19" s="2"/>
      <c r="G19" s="2"/>
      <c r="H19" s="2"/>
      <c r="I19" s="2"/>
    </row>
    <row r="20" spans="1:9">
      <c r="A20" s="198">
        <v>10</v>
      </c>
      <c r="B20" s="2"/>
      <c r="C20" s="2"/>
      <c r="D20" s="2"/>
      <c r="E20" s="2"/>
      <c r="F20" s="2"/>
      <c r="G20" s="2"/>
      <c r="H20" s="2"/>
      <c r="I20" s="2"/>
    </row>
    <row r="21" spans="1:9">
      <c r="A21" s="199" t="s">
        <v>143</v>
      </c>
      <c r="B21" s="2"/>
      <c r="C21" s="2"/>
      <c r="D21" s="2"/>
      <c r="E21" s="2"/>
      <c r="F21" s="2"/>
      <c r="G21" s="2"/>
      <c r="H21" s="2"/>
      <c r="I21" s="2"/>
    </row>
    <row r="22" spans="1:9">
      <c r="A22" s="198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</sheetData>
  <mergeCells count="13">
    <mergeCell ref="G8:G9"/>
    <mergeCell ref="H8:H9"/>
    <mergeCell ref="I8:I9"/>
    <mergeCell ref="A1:I1"/>
    <mergeCell ref="A3:H3"/>
    <mergeCell ref="A4:B4"/>
    <mergeCell ref="C4:H4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Zadanie 1</vt:lpstr>
      <vt:lpstr>Zadanie 2</vt:lpstr>
      <vt:lpstr>Zadanie n</vt:lpstr>
      <vt:lpstr>Kumulacja</vt:lpstr>
      <vt:lpstr>szczegółowy wykaz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Suchner</dc:creator>
  <cp:lastModifiedBy>Elżbieta Dębkowska</cp:lastModifiedBy>
  <dcterms:created xsi:type="dcterms:W3CDTF">2016-08-18T12:58:55Z</dcterms:created>
  <dcterms:modified xsi:type="dcterms:W3CDTF">2020-01-15T16:21:04Z</dcterms:modified>
</cp:coreProperties>
</file>